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160"/>
  </bookViews>
  <sheets>
    <sheet name="Tabelle1" sheetId="1" r:id="rId1"/>
    <sheet name="Tabelle2" sheetId="2" r:id="rId2"/>
  </sheets>
  <calcPr calcId="114210"/>
</workbook>
</file>

<file path=xl/calcChain.xml><?xml version="1.0" encoding="utf-8"?>
<calcChain xmlns="http://schemas.openxmlformats.org/spreadsheetml/2006/main">
  <c r="I87" i="1"/>
  <c r="I99"/>
  <c r="I96"/>
  <c r="I80"/>
  <c r="I19"/>
  <c r="I79"/>
  <c r="I85"/>
  <c r="I69"/>
  <c r="I74"/>
  <c r="I53"/>
  <c r="I73"/>
  <c r="I71"/>
  <c r="I66"/>
  <c r="I68"/>
  <c r="I59"/>
  <c r="I55"/>
  <c r="I41"/>
  <c r="I60"/>
  <c r="I43"/>
  <c r="I28"/>
  <c r="I27"/>
  <c r="I26"/>
  <c r="I18"/>
  <c r="I15"/>
  <c r="I9"/>
  <c r="I17"/>
  <c r="I65"/>
  <c r="I76"/>
  <c r="I83"/>
  <c r="I75"/>
  <c r="I86"/>
  <c r="I97"/>
  <c r="I94"/>
  <c r="I95"/>
  <c r="I98"/>
  <c r="I93"/>
  <c r="I92"/>
  <c r="I58"/>
  <c r="I45"/>
  <c r="I56"/>
  <c r="I44"/>
  <c r="I57"/>
  <c r="I67"/>
  <c r="I72"/>
  <c r="I81"/>
  <c r="I70"/>
  <c r="I82"/>
  <c r="I84"/>
  <c r="I77"/>
  <c r="I64"/>
  <c r="I78"/>
  <c r="I47"/>
  <c r="I38"/>
  <c r="I39"/>
  <c r="I52"/>
  <c r="I40"/>
  <c r="I54"/>
  <c r="I48"/>
  <c r="I42"/>
  <c r="I46"/>
  <c r="I31"/>
  <c r="I32"/>
  <c r="I33"/>
  <c r="I29"/>
  <c r="I34"/>
  <c r="I30"/>
  <c r="I16"/>
  <c r="I20"/>
  <c r="I21"/>
  <c r="I22"/>
  <c r="I10"/>
  <c r="I11"/>
  <c r="I8"/>
</calcChain>
</file>

<file path=xl/sharedStrings.xml><?xml version="1.0" encoding="utf-8"?>
<sst xmlns="http://schemas.openxmlformats.org/spreadsheetml/2006/main" count="764" uniqueCount="196">
  <si>
    <t>Name</t>
  </si>
  <si>
    <t>Laufzeit</t>
  </si>
  <si>
    <t>Schwimmzeit</t>
  </si>
  <si>
    <t>Gesamtzeit</t>
  </si>
  <si>
    <t>Zweikampf SchD und jünger (L 0,2 km - S 50 m)</t>
  </si>
  <si>
    <t>Zweikampf SchC (L 0,4 km - S 100 m)</t>
  </si>
  <si>
    <t>Zweikampf SchB (L 1 km - S 200 m)</t>
  </si>
  <si>
    <t>Zweikampf Erwachsene (L 10 km - S 800 m)</t>
  </si>
  <si>
    <t>Zweikampf</t>
  </si>
  <si>
    <t>Brandt</t>
  </si>
  <si>
    <t>Paul</t>
  </si>
  <si>
    <t>m</t>
  </si>
  <si>
    <t>Neptun 08 Finsterwalde</t>
  </si>
  <si>
    <t>ja</t>
  </si>
  <si>
    <t>Geike</t>
  </si>
  <si>
    <t>TSV Cottbus</t>
  </si>
  <si>
    <t>Gerstengarbe</t>
  </si>
  <si>
    <t>Nikias</t>
  </si>
  <si>
    <t>DLRG Luckenwalde</t>
  </si>
  <si>
    <t>Vorname</t>
  </si>
  <si>
    <t>m/w</t>
  </si>
  <si>
    <t>Jahrgang</t>
  </si>
  <si>
    <t>Verein</t>
  </si>
  <si>
    <t>w</t>
  </si>
  <si>
    <t>Philipp</t>
  </si>
  <si>
    <t>Pätzold</t>
  </si>
  <si>
    <t>Constantin</t>
  </si>
  <si>
    <t>Schneiders</t>
  </si>
  <si>
    <t>Hussock</t>
  </si>
  <si>
    <t>Linus Marten</t>
  </si>
  <si>
    <t>Kressin</t>
  </si>
  <si>
    <t>Pia</t>
  </si>
  <si>
    <t>SV Stahl Hennigsdorf</t>
  </si>
  <si>
    <t>Meusel</t>
  </si>
  <si>
    <t>Pepe</t>
  </si>
  <si>
    <t>Bresler</t>
  </si>
  <si>
    <t>Gianna</t>
  </si>
  <si>
    <t>Florian</t>
  </si>
  <si>
    <t>Koslick</t>
  </si>
  <si>
    <t>Jayden Scott</t>
  </si>
  <si>
    <t>Modlich</t>
  </si>
  <si>
    <t>Torben</t>
  </si>
  <si>
    <t>SV Neptun 08 Finsterwalde</t>
  </si>
  <si>
    <t>Tristan Hagen</t>
  </si>
  <si>
    <t>Schumann</t>
  </si>
  <si>
    <t>Simeon</t>
  </si>
  <si>
    <t>10,8 km</t>
  </si>
  <si>
    <t>Matthias</t>
  </si>
  <si>
    <t>Carsten</t>
  </si>
  <si>
    <t>Cottbus</t>
  </si>
  <si>
    <t>Rene</t>
  </si>
  <si>
    <t>Müller</t>
  </si>
  <si>
    <t>Philipp-Johannes</t>
  </si>
  <si>
    <t>Steinigk</t>
  </si>
  <si>
    <t>Adrian</t>
  </si>
  <si>
    <t>Kathrin</t>
  </si>
  <si>
    <t>Zweikampf Jugend A/Junioren  (L 5 km - S 800 m)</t>
  </si>
  <si>
    <t>Tom</t>
  </si>
  <si>
    <t>Platzierung gesamt</t>
  </si>
  <si>
    <t>Platzierung m/w &amp; AK</t>
  </si>
  <si>
    <t xml:space="preserve">Gesamtleitung, Siegerehrung: </t>
  </si>
  <si>
    <t>Anke Modlich</t>
  </si>
  <si>
    <t>Ergebniserfassung: </t>
  </si>
  <si>
    <t>Aufbau der Wettkampfstätte, Auswertung und Urkunden:</t>
  </si>
  <si>
    <t>Zeitnahmehmer:</t>
  </si>
  <si>
    <t>Zuarbeiten Lausitztiming:</t>
  </si>
  <si>
    <t>Baethge</t>
  </si>
  <si>
    <t>Steve</t>
  </si>
  <si>
    <t>Beckers</t>
  </si>
  <si>
    <t>Marit</t>
  </si>
  <si>
    <t>Degner</t>
  </si>
  <si>
    <t>Michael</t>
  </si>
  <si>
    <t>Berlin</t>
  </si>
  <si>
    <t>Freitag</t>
  </si>
  <si>
    <t>Petra</t>
  </si>
  <si>
    <t>The swimming capricorns</t>
  </si>
  <si>
    <t>Grundschok</t>
  </si>
  <si>
    <t>Ronny</t>
  </si>
  <si>
    <t>Hain</t>
  </si>
  <si>
    <t>Ulrike</t>
  </si>
  <si>
    <t>Jakob</t>
  </si>
  <si>
    <t>Johannes</t>
  </si>
  <si>
    <t>Kollock</t>
  </si>
  <si>
    <t>Dr. Ronny</t>
  </si>
  <si>
    <t>Die KamiKatzen</t>
  </si>
  <si>
    <t>Kühne</t>
  </si>
  <si>
    <t>LFV Oberholz</t>
  </si>
  <si>
    <t>EGZ Triathlon Görlitz</t>
  </si>
  <si>
    <t>Neidel</t>
  </si>
  <si>
    <t>Pauline</t>
  </si>
  <si>
    <t>Team Dresdner LauTriathlonverein Dresden</t>
  </si>
  <si>
    <t>Plenio</t>
  </si>
  <si>
    <t>Sven</t>
  </si>
  <si>
    <t>Scheetz</t>
  </si>
  <si>
    <t>FLG Spremberg</t>
  </si>
  <si>
    <t>Mandy</t>
  </si>
  <si>
    <t>Schulz</t>
  </si>
  <si>
    <t>Andrea</t>
  </si>
  <si>
    <t>Luckauer Läuferbund</t>
  </si>
  <si>
    <t>Schütz</t>
  </si>
  <si>
    <t>Sebastian</t>
  </si>
  <si>
    <t>The Swimming Capricorns</t>
  </si>
  <si>
    <t>Thomas</t>
  </si>
  <si>
    <t>Frank</t>
  </si>
  <si>
    <t>Wurzen</t>
  </si>
  <si>
    <t>2,9 km</t>
  </si>
  <si>
    <t>Birkicht</t>
  </si>
  <si>
    <t>Anton</t>
  </si>
  <si>
    <t>Rundendreher e.V.</t>
  </si>
  <si>
    <t>Bozenhard</t>
  </si>
  <si>
    <t>Adam</t>
  </si>
  <si>
    <t>Triathlonverein Dresden</t>
  </si>
  <si>
    <t>TSV Cottbus Abt. Triathlon</t>
  </si>
  <si>
    <t>Dittmar</t>
  </si>
  <si>
    <t>Lydia</t>
  </si>
  <si>
    <t>Holtz</t>
  </si>
  <si>
    <t>Finn</t>
  </si>
  <si>
    <t>Luke</t>
  </si>
  <si>
    <t>Stan</t>
  </si>
  <si>
    <t>Matthes</t>
  </si>
  <si>
    <t>Hannah</t>
  </si>
  <si>
    <t>Marleen</t>
  </si>
  <si>
    <t>Reimer</t>
  </si>
  <si>
    <t>Christian</t>
  </si>
  <si>
    <t>Schmidt</t>
  </si>
  <si>
    <t>Jennifer</t>
  </si>
  <si>
    <t>Strickert</t>
  </si>
  <si>
    <t>Paula Simone</t>
  </si>
  <si>
    <t>Strobelt</t>
  </si>
  <si>
    <t>Emily</t>
  </si>
  <si>
    <t>Theiler</t>
  </si>
  <si>
    <t>SV Halle Triathlon</t>
  </si>
  <si>
    <t>1,2 km</t>
  </si>
  <si>
    <t>Lana</t>
  </si>
  <si>
    <t>Rika</t>
  </si>
  <si>
    <t>Elias Aurelius</t>
  </si>
  <si>
    <t>Göbel</t>
  </si>
  <si>
    <t>Anastasia</t>
  </si>
  <si>
    <t>Köhler</t>
  </si>
  <si>
    <t>Jonas</t>
  </si>
  <si>
    <t>Luster</t>
  </si>
  <si>
    <t>Leah</t>
  </si>
  <si>
    <t>Scherbaum</t>
  </si>
  <si>
    <t>Pascal</t>
  </si>
  <si>
    <t>Peer Helge</t>
  </si>
  <si>
    <t>'0,5 km</t>
  </si>
  <si>
    <t>Bäse</t>
  </si>
  <si>
    <t>Petke</t>
  </si>
  <si>
    <t>Selina</t>
  </si>
  <si>
    <t>Rother</t>
  </si>
  <si>
    <t>Lasse</t>
  </si>
  <si>
    <t>Wyatt</t>
  </si>
  <si>
    <t>'0,25 km</t>
  </si>
  <si>
    <t>Otto</t>
  </si>
  <si>
    <t>Johannes Matteo</t>
  </si>
  <si>
    <t>Nala</t>
  </si>
  <si>
    <t>Marvin</t>
  </si>
  <si>
    <t>0,2 Lauf / 50 Schwimmen (Sch D)</t>
  </si>
  <si>
    <t>0,4 Lauf / 100 Schwimmen (Sch C)</t>
  </si>
  <si>
    <t>1 Lauf / 200 Schwimmen (Sch B)</t>
  </si>
  <si>
    <t>2,5 Lauf / 400 Schwimmen (Sch A &amp; Jgd B)</t>
  </si>
  <si>
    <t>10 Lauf / 800 Schwimmen (Jgd A und älter)</t>
  </si>
  <si>
    <t>Zweikampf mit Neptun am 16.02.2019</t>
  </si>
  <si>
    <t>Pannicke,</t>
  </si>
  <si>
    <t>Marlon</t>
  </si>
  <si>
    <t>Rohrbeck</t>
  </si>
  <si>
    <t>Kreibich</t>
  </si>
  <si>
    <t>Malte</t>
  </si>
  <si>
    <t>Klive</t>
  </si>
  <si>
    <t>Potsdam</t>
  </si>
  <si>
    <t>Neuber</t>
  </si>
  <si>
    <t>Marius</t>
  </si>
  <si>
    <t>Nadine</t>
  </si>
  <si>
    <t>SV Neptun Fiwa</t>
  </si>
  <si>
    <t>Nele</t>
  </si>
  <si>
    <t>Groß</t>
  </si>
  <si>
    <t>Till</t>
  </si>
  <si>
    <t>Torsten</t>
  </si>
  <si>
    <t>Heitmann</t>
  </si>
  <si>
    <t>Dujja</t>
  </si>
  <si>
    <t>Ferdinand</t>
  </si>
  <si>
    <t>Zabothens</t>
  </si>
  <si>
    <t>Werner</t>
  </si>
  <si>
    <t>Sophie</t>
  </si>
  <si>
    <t xml:space="preserve">Schumann </t>
  </si>
  <si>
    <t>Schulze</t>
  </si>
  <si>
    <t>Arturs</t>
  </si>
  <si>
    <t>o.W</t>
  </si>
  <si>
    <t>o.W.</t>
  </si>
  <si>
    <t>Erik Modlich, Torben Modlich, Leonie Rink, Rene Modlich</t>
  </si>
  <si>
    <t>Katrin Rink, Birgit Teichmann, Ulrike Acksteiner, Leonie Rink, Anke Modlich</t>
  </si>
  <si>
    <t>Katrin Rink, Birgit Teichmann, Torsten Schmidt,Mandy Schmidt, Inge Gutsche,  Erik Modlich, Alexandra Müller, Grit &amp; Rayk Albrecht und Ulrike Acksteiner; Andrea Pötzsch</t>
  </si>
  <si>
    <t>Wir danken den Helfern:</t>
  </si>
  <si>
    <t>Trisport Schwerin</t>
  </si>
  <si>
    <t>Zweikampf JugB ( L 2,5 km - S 400 m )</t>
  </si>
  <si>
    <t>Zweikampf SchA ( L 2,5 km - S 400 m )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</si>
</sst>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3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Verdana"/>
      <family val="2"/>
    </font>
    <font>
      <sz val="10"/>
      <color indexed="10"/>
      <name val="Calibri"/>
      <family val="2"/>
    </font>
    <font>
      <sz val="10"/>
      <name val="Calibri"/>
      <family val="2"/>
    </font>
    <font>
      <sz val="10"/>
      <color indexed="60"/>
      <name val="Calibri"/>
      <family val="2"/>
    </font>
    <font>
      <sz val="8"/>
      <color indexed="8"/>
      <name val="Calibri"/>
      <family val="2"/>
    </font>
    <font>
      <sz val="8"/>
      <color indexed="8"/>
      <name val="Verdana"/>
      <family val="2"/>
    </font>
    <font>
      <b/>
      <sz val="16"/>
      <color indexed="8"/>
      <name val="Calibri"/>
      <family val="2"/>
    </font>
    <font>
      <sz val="12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/>
    <xf numFmtId="164" fontId="3" fillId="0" borderId="0" xfId="0" applyNumberFormat="1" applyFont="1"/>
    <xf numFmtId="1" fontId="3" fillId="0" borderId="0" xfId="0" applyNumberFormat="1" applyFont="1" applyAlignment="1">
      <alignment horizontal="center"/>
    </xf>
    <xf numFmtId="21" fontId="3" fillId="0" borderId="0" xfId="0" applyNumberFormat="1" applyFont="1"/>
    <xf numFmtId="0" fontId="5" fillId="0" borderId="0" xfId="0" applyFont="1"/>
    <xf numFmtId="0" fontId="6" fillId="0" borderId="0" xfId="0" applyFont="1"/>
    <xf numFmtId="20" fontId="3" fillId="0" borderId="0" xfId="0" applyNumberFormat="1" applyFont="1"/>
    <xf numFmtId="0" fontId="7" fillId="0" borderId="0" xfId="0" applyFont="1" applyAlignment="1"/>
    <xf numFmtId="0" fontId="8" fillId="0" borderId="0" xfId="0" applyFont="1"/>
    <xf numFmtId="0" fontId="9" fillId="2" borderId="1" xfId="0" applyFont="1" applyFill="1" applyBorder="1" applyAlignment="1">
      <alignment vertical="center" wrapText="1"/>
    </xf>
    <xf numFmtId="14" fontId="9" fillId="2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9" fillId="0" borderId="0" xfId="0" applyFont="1" applyFill="1" applyBorder="1" applyAlignment="1">
      <alignment vertical="center" wrapText="1"/>
    </xf>
    <xf numFmtId="14" fontId="9" fillId="0" borderId="0" xfId="0" applyNumberFormat="1" applyFont="1" applyFill="1" applyBorder="1" applyAlignment="1">
      <alignment vertical="center" wrapText="1"/>
    </xf>
    <xf numFmtId="0" fontId="8" fillId="0" borderId="0" xfId="0" applyFont="1" applyFill="1"/>
    <xf numFmtId="0" fontId="10" fillId="3" borderId="0" xfId="0" applyFont="1" applyFill="1"/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8" fillId="3" borderId="0" xfId="0" applyFont="1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64" fontId="6" fillId="0" borderId="0" xfId="0" applyNumberFormat="1" applyFont="1"/>
    <xf numFmtId="0" fontId="3" fillId="4" borderId="0" xfId="0" applyFont="1" applyFill="1"/>
    <xf numFmtId="0" fontId="6" fillId="0" borderId="0" xfId="0" applyFont="1" applyAlignment="1">
      <alignment horizontal="center"/>
    </xf>
    <xf numFmtId="0" fontId="6" fillId="4" borderId="0" xfId="0" applyFont="1" applyFill="1"/>
    <xf numFmtId="0" fontId="3" fillId="5" borderId="0" xfId="0" applyFont="1" applyFill="1" applyAlignment="1">
      <alignment horizontal="center"/>
    </xf>
    <xf numFmtId="164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11" fillId="0" borderId="0" xfId="0" applyFont="1" applyAlignment="1">
      <alignment vertical="center"/>
    </xf>
    <xf numFmtId="21" fontId="6" fillId="0" borderId="0" xfId="0" applyNumberFormat="1" applyFont="1"/>
    <xf numFmtId="0" fontId="6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113"/>
  <sheetViews>
    <sheetView tabSelected="1" zoomScale="90" zoomScaleNormal="90" workbookViewId="0">
      <pane ySplit="4" topLeftCell="A83" activePane="bottomLeft" state="frozen"/>
      <selection pane="bottomLeft" activeCell="L94" sqref="L94"/>
    </sheetView>
  </sheetViews>
  <sheetFormatPr baseColWidth="10" defaultRowHeight="12.75"/>
  <cols>
    <col min="1" max="1" width="3.140625" style="5" customWidth="1"/>
    <col min="2" max="2" width="16.42578125" style="5" customWidth="1"/>
    <col min="3" max="3" width="16.140625" style="5" customWidth="1"/>
    <col min="4" max="4" width="4.28515625" style="5" customWidth="1"/>
    <col min="5" max="5" width="8.5703125" style="5" customWidth="1"/>
    <col min="6" max="6" width="26" style="5" customWidth="1"/>
    <col min="7" max="7" width="11" style="5" customWidth="1"/>
    <col min="8" max="8" width="10.7109375" style="5" customWidth="1"/>
    <col min="9" max="9" width="9.7109375" style="5" customWidth="1"/>
    <col min="10" max="10" width="9.7109375" style="6" customWidth="1"/>
    <col min="11" max="11" width="10.140625" style="6" customWidth="1"/>
    <col min="12" max="16384" width="11.42578125" style="5"/>
  </cols>
  <sheetData>
    <row r="2" spans="2:11" s="3" customFormat="1">
      <c r="G2" s="3" t="s">
        <v>162</v>
      </c>
      <c r="J2" s="4"/>
      <c r="K2" s="4"/>
    </row>
    <row r="3" spans="2:11" ht="6" customHeight="1"/>
    <row r="4" spans="2:11" s="3" customFormat="1" ht="27" customHeight="1">
      <c r="B4" s="3" t="s">
        <v>0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1</v>
      </c>
      <c r="H4" s="3" t="s">
        <v>2</v>
      </c>
      <c r="I4" s="3" t="s">
        <v>3</v>
      </c>
      <c r="J4" s="7" t="s">
        <v>58</v>
      </c>
      <c r="K4" s="7" t="s">
        <v>59</v>
      </c>
    </row>
    <row r="6" spans="2:11">
      <c r="B6" s="8" t="s">
        <v>4</v>
      </c>
      <c r="C6" s="8"/>
      <c r="D6" s="8"/>
      <c r="E6" s="8"/>
      <c r="F6" s="8"/>
    </row>
    <row r="7" spans="2:11" ht="6" customHeight="1"/>
    <row r="8" spans="2:11">
      <c r="B8" s="5" t="s">
        <v>9</v>
      </c>
      <c r="C8" s="5" t="s">
        <v>10</v>
      </c>
      <c r="D8" s="5" t="s">
        <v>11</v>
      </c>
      <c r="E8" s="5">
        <v>2012</v>
      </c>
      <c r="F8" s="5" t="s">
        <v>12</v>
      </c>
      <c r="G8" s="9">
        <v>6.134259259259259E-4</v>
      </c>
      <c r="H8" s="9">
        <v>8.3333333333333339E-4</v>
      </c>
      <c r="I8" s="9">
        <f>SUM(G8:H8)</f>
        <v>1.4467592592592592E-3</v>
      </c>
      <c r="J8" s="10">
        <v>1</v>
      </c>
      <c r="K8" s="10">
        <v>1</v>
      </c>
    </row>
    <row r="9" spans="2:11">
      <c r="B9" s="5" t="s">
        <v>14</v>
      </c>
      <c r="C9" s="5" t="s">
        <v>154</v>
      </c>
      <c r="D9" s="5" t="s">
        <v>11</v>
      </c>
      <c r="E9" s="5">
        <v>2012</v>
      </c>
      <c r="F9" s="5" t="s">
        <v>15</v>
      </c>
      <c r="G9" s="9">
        <v>5.6712962962962956E-4</v>
      </c>
      <c r="H9" s="9">
        <v>9.7222222222222209E-4</v>
      </c>
      <c r="I9" s="9">
        <f>SUM(G9:H9)</f>
        <v>1.5393518518518516E-3</v>
      </c>
      <c r="J9" s="10">
        <v>2</v>
      </c>
      <c r="K9" s="10">
        <v>2</v>
      </c>
    </row>
    <row r="10" spans="2:11">
      <c r="B10" s="5" t="s">
        <v>147</v>
      </c>
      <c r="C10" s="5" t="s">
        <v>156</v>
      </c>
      <c r="D10" s="5" t="s">
        <v>11</v>
      </c>
      <c r="E10" s="5">
        <v>2012</v>
      </c>
      <c r="F10" s="5" t="s">
        <v>15</v>
      </c>
      <c r="G10" s="9">
        <v>6.8287037037037025E-4</v>
      </c>
      <c r="H10" s="9">
        <v>9.9537037037037042E-4</v>
      </c>
      <c r="I10" s="9">
        <f>SUM(G10:H10)</f>
        <v>1.6782407407407406E-3</v>
      </c>
      <c r="J10" s="10">
        <v>3</v>
      </c>
      <c r="K10" s="10">
        <v>3</v>
      </c>
    </row>
    <row r="11" spans="2:11">
      <c r="B11" s="5" t="s">
        <v>9</v>
      </c>
      <c r="C11" s="5" t="s">
        <v>153</v>
      </c>
      <c r="D11" s="5" t="s">
        <v>11</v>
      </c>
      <c r="E11" s="5">
        <v>2014</v>
      </c>
      <c r="F11" s="5" t="s">
        <v>12</v>
      </c>
      <c r="G11" s="9">
        <v>7.407407407407407E-4</v>
      </c>
      <c r="H11" s="9">
        <v>1.7245370370370372E-3</v>
      </c>
      <c r="I11" s="9">
        <f>SUM(G11:H11)</f>
        <v>2.465277777777778E-3</v>
      </c>
      <c r="J11" s="10">
        <v>4</v>
      </c>
      <c r="K11" s="10">
        <v>4</v>
      </c>
    </row>
    <row r="12" spans="2:11">
      <c r="G12" s="9"/>
      <c r="H12" s="9"/>
      <c r="I12" s="9"/>
    </row>
    <row r="13" spans="2:11">
      <c r="B13" s="8" t="s">
        <v>5</v>
      </c>
      <c r="C13" s="8"/>
      <c r="D13" s="8"/>
      <c r="E13" s="8"/>
      <c r="F13" s="8"/>
      <c r="G13" s="9"/>
      <c r="H13" s="9"/>
      <c r="I13" s="9"/>
    </row>
    <row r="14" spans="2:11" ht="6" customHeight="1">
      <c r="B14" s="8"/>
      <c r="C14" s="8"/>
      <c r="D14" s="8"/>
      <c r="E14" s="8"/>
      <c r="F14" s="8"/>
      <c r="G14" s="9"/>
      <c r="H14" s="9"/>
      <c r="I14" s="9"/>
    </row>
    <row r="15" spans="2:11">
      <c r="B15" s="5" t="s">
        <v>25</v>
      </c>
      <c r="C15" s="5" t="s">
        <v>26</v>
      </c>
      <c r="D15" s="5" t="s">
        <v>11</v>
      </c>
      <c r="E15" s="5">
        <v>2010</v>
      </c>
      <c r="F15" s="5" t="s">
        <v>15</v>
      </c>
      <c r="G15" s="9">
        <v>9.9537037037037042E-4</v>
      </c>
      <c r="H15" s="9">
        <v>1.4699074074074074E-3</v>
      </c>
      <c r="I15" s="9">
        <f t="shared" ref="I15:I22" si="0">SUM(G15:H15)</f>
        <v>2.465277777777778E-3</v>
      </c>
      <c r="J15" s="6">
        <v>1</v>
      </c>
      <c r="K15" s="6">
        <v>1</v>
      </c>
    </row>
    <row r="16" spans="2:11" ht="15" customHeight="1">
      <c r="B16" s="5" t="s">
        <v>51</v>
      </c>
      <c r="C16" s="5" t="s">
        <v>57</v>
      </c>
      <c r="D16" s="5" t="s">
        <v>11</v>
      </c>
      <c r="E16" s="5">
        <v>2010</v>
      </c>
      <c r="F16" s="5" t="s">
        <v>15</v>
      </c>
      <c r="G16" s="9">
        <v>1.0879629629629629E-3</v>
      </c>
      <c r="H16" s="9">
        <v>1.4467592592592594E-3</v>
      </c>
      <c r="I16" s="9">
        <f t="shared" si="0"/>
        <v>2.5347222222222221E-3</v>
      </c>
      <c r="J16" s="6">
        <v>2</v>
      </c>
      <c r="K16" s="6">
        <v>2</v>
      </c>
    </row>
    <row r="17" spans="2:11">
      <c r="B17" s="5" t="s">
        <v>149</v>
      </c>
      <c r="C17" s="5" t="s">
        <v>150</v>
      </c>
      <c r="D17" s="5" t="s">
        <v>11</v>
      </c>
      <c r="E17" s="5">
        <v>2010</v>
      </c>
      <c r="F17" s="5" t="s">
        <v>111</v>
      </c>
      <c r="G17" s="9">
        <v>1.0185185185185186E-3</v>
      </c>
      <c r="H17" s="9">
        <v>1.5393518518518519E-3</v>
      </c>
      <c r="I17" s="9">
        <f t="shared" si="0"/>
        <v>2.5578703703703705E-3</v>
      </c>
      <c r="J17" s="6">
        <v>3</v>
      </c>
      <c r="K17" s="6">
        <v>3</v>
      </c>
    </row>
    <row r="18" spans="2:11" s="31" customFormat="1">
      <c r="B18" s="31" t="s">
        <v>147</v>
      </c>
      <c r="C18" s="31" t="s">
        <v>148</v>
      </c>
      <c r="D18" s="33" t="s">
        <v>23</v>
      </c>
      <c r="E18" s="31">
        <v>2010</v>
      </c>
      <c r="F18" s="31" t="s">
        <v>15</v>
      </c>
      <c r="G18" s="37">
        <v>1.2268518518518518E-3</v>
      </c>
      <c r="H18" s="37">
        <v>1.6435185185185183E-3</v>
      </c>
      <c r="I18" s="37">
        <f t="shared" si="0"/>
        <v>2.8703703703703703E-3</v>
      </c>
      <c r="J18" s="38">
        <v>4</v>
      </c>
      <c r="K18" s="38">
        <v>1</v>
      </c>
    </row>
    <row r="19" spans="2:11">
      <c r="B19" s="5" t="s">
        <v>163</v>
      </c>
      <c r="C19" s="5" t="s">
        <v>164</v>
      </c>
      <c r="D19" s="5" t="s">
        <v>11</v>
      </c>
      <c r="G19" s="9">
        <v>1.1342592592592591E-3</v>
      </c>
      <c r="H19" s="9">
        <v>1.8518518518518517E-3</v>
      </c>
      <c r="I19" s="9">
        <f t="shared" si="0"/>
        <v>2.9861111111111108E-3</v>
      </c>
      <c r="J19" s="6">
        <v>5</v>
      </c>
      <c r="K19" s="6">
        <v>4</v>
      </c>
    </row>
    <row r="20" spans="2:11">
      <c r="B20" s="5" t="s">
        <v>16</v>
      </c>
      <c r="C20" s="5" t="s">
        <v>17</v>
      </c>
      <c r="D20" s="5" t="s">
        <v>11</v>
      </c>
      <c r="E20" s="5">
        <v>2011</v>
      </c>
      <c r="F20" s="5" t="s">
        <v>18</v>
      </c>
      <c r="G20" s="9">
        <v>1.1226851851851851E-3</v>
      </c>
      <c r="H20" s="9">
        <v>1.8634259259259261E-3</v>
      </c>
      <c r="I20" s="9">
        <f t="shared" si="0"/>
        <v>2.9861111111111113E-3</v>
      </c>
      <c r="J20" s="6">
        <v>6</v>
      </c>
      <c r="K20" s="6">
        <v>5</v>
      </c>
    </row>
    <row r="21" spans="2:11">
      <c r="B21" s="5" t="s">
        <v>146</v>
      </c>
      <c r="C21" s="5" t="s">
        <v>34</v>
      </c>
      <c r="D21" s="5" t="s">
        <v>11</v>
      </c>
      <c r="E21" s="5">
        <v>2010</v>
      </c>
      <c r="F21" s="5" t="s">
        <v>49</v>
      </c>
      <c r="G21" s="9">
        <v>1.3078703703703705E-3</v>
      </c>
      <c r="H21" s="9">
        <v>1.8518518518518517E-3</v>
      </c>
      <c r="I21" s="9">
        <f t="shared" si="0"/>
        <v>3.1597222222222222E-3</v>
      </c>
      <c r="J21" s="6">
        <v>7</v>
      </c>
      <c r="K21" s="6">
        <v>6</v>
      </c>
    </row>
    <row r="22" spans="2:11">
      <c r="B22" s="5" t="s">
        <v>124</v>
      </c>
      <c r="C22" s="5" t="s">
        <v>151</v>
      </c>
      <c r="D22" s="5" t="s">
        <v>11</v>
      </c>
      <c r="E22" s="5">
        <v>2010</v>
      </c>
      <c r="F22" s="5" t="s">
        <v>42</v>
      </c>
      <c r="G22" s="9">
        <v>1.3773148148148147E-3</v>
      </c>
      <c r="H22" s="9">
        <v>2.0949074074074073E-3</v>
      </c>
      <c r="I22" s="9">
        <f t="shared" si="0"/>
        <v>3.472222222222222E-3</v>
      </c>
      <c r="J22" s="6">
        <v>8</v>
      </c>
      <c r="K22" s="6">
        <v>7</v>
      </c>
    </row>
    <row r="23" spans="2:11">
      <c r="G23" s="9"/>
      <c r="H23" s="9"/>
      <c r="I23" s="9"/>
    </row>
    <row r="24" spans="2:11">
      <c r="B24" s="8" t="s">
        <v>6</v>
      </c>
      <c r="C24" s="8"/>
      <c r="D24" s="8"/>
      <c r="E24" s="8"/>
      <c r="F24" s="8"/>
      <c r="G24" s="9"/>
      <c r="H24" s="9"/>
      <c r="I24" s="9"/>
    </row>
    <row r="25" spans="2:11" ht="8.25" customHeight="1">
      <c r="G25" s="9"/>
      <c r="H25" s="9"/>
      <c r="I25" s="9"/>
    </row>
    <row r="26" spans="2:11" s="31" customFormat="1">
      <c r="B26" s="31" t="s">
        <v>136</v>
      </c>
      <c r="C26" s="31" t="s">
        <v>137</v>
      </c>
      <c r="D26" s="33" t="s">
        <v>23</v>
      </c>
      <c r="E26" s="31">
        <v>2008</v>
      </c>
      <c r="F26" s="31" t="s">
        <v>111</v>
      </c>
      <c r="G26" s="37">
        <v>2.3032407407407407E-3</v>
      </c>
      <c r="H26" s="37">
        <v>2.2916666666666667E-3</v>
      </c>
      <c r="I26" s="37">
        <f t="shared" ref="I26:I34" si="1">SUM(G26:H26)</f>
        <v>4.5949074074074069E-3</v>
      </c>
      <c r="J26" s="38">
        <v>1</v>
      </c>
      <c r="K26" s="38">
        <v>1</v>
      </c>
    </row>
    <row r="27" spans="2:11" s="31" customFormat="1">
      <c r="B27" s="31" t="s">
        <v>16</v>
      </c>
      <c r="C27" s="31" t="s">
        <v>24</v>
      </c>
      <c r="D27" s="31" t="s">
        <v>11</v>
      </c>
      <c r="E27" s="31">
        <v>2009</v>
      </c>
      <c r="F27" s="31" t="s">
        <v>18</v>
      </c>
      <c r="G27" s="37">
        <v>2.3148148148148151E-3</v>
      </c>
      <c r="H27" s="37">
        <v>2.488425925925926E-3</v>
      </c>
      <c r="I27" s="37">
        <f t="shared" si="1"/>
        <v>4.8032407407407416E-3</v>
      </c>
      <c r="J27" s="38">
        <v>2</v>
      </c>
      <c r="K27" s="38">
        <v>1</v>
      </c>
    </row>
    <row r="28" spans="2:11" s="31" customFormat="1">
      <c r="B28" s="31" t="s">
        <v>14</v>
      </c>
      <c r="C28" s="31" t="s">
        <v>135</v>
      </c>
      <c r="D28" s="31" t="s">
        <v>11</v>
      </c>
      <c r="E28" s="31">
        <v>2008</v>
      </c>
      <c r="F28" s="31" t="s">
        <v>15</v>
      </c>
      <c r="G28" s="37">
        <v>2.3379629629629631E-3</v>
      </c>
      <c r="H28" s="37">
        <v>2.5000000000000001E-3</v>
      </c>
      <c r="I28" s="37">
        <f t="shared" si="1"/>
        <v>4.8379629629629632E-3</v>
      </c>
      <c r="J28" s="38">
        <v>3</v>
      </c>
      <c r="K28" s="38">
        <v>2</v>
      </c>
    </row>
    <row r="29" spans="2:11" s="31" customFormat="1">
      <c r="B29" s="31" t="s">
        <v>109</v>
      </c>
      <c r="C29" s="31" t="s">
        <v>134</v>
      </c>
      <c r="D29" s="33" t="s">
        <v>23</v>
      </c>
      <c r="E29" s="31">
        <v>2009</v>
      </c>
      <c r="F29" s="31" t="s">
        <v>111</v>
      </c>
      <c r="G29" s="37">
        <v>2.5578703703703705E-3</v>
      </c>
      <c r="H29" s="37">
        <v>2.4537037037037036E-3</v>
      </c>
      <c r="I29" s="37">
        <f t="shared" si="1"/>
        <v>5.0115740740740745E-3</v>
      </c>
      <c r="J29" s="38">
        <v>4</v>
      </c>
      <c r="K29" s="38">
        <v>2</v>
      </c>
    </row>
    <row r="30" spans="2:11" s="31" customFormat="1">
      <c r="B30" s="31" t="s">
        <v>140</v>
      </c>
      <c r="C30" s="31" t="s">
        <v>141</v>
      </c>
      <c r="D30" s="33" t="s">
        <v>23</v>
      </c>
      <c r="E30" s="31">
        <v>2009</v>
      </c>
      <c r="F30" s="31" t="s">
        <v>108</v>
      </c>
      <c r="G30" s="37">
        <v>2.685185185185185E-3</v>
      </c>
      <c r="H30" s="37">
        <v>2.8587962962962963E-3</v>
      </c>
      <c r="I30" s="37">
        <f t="shared" si="1"/>
        <v>5.5439814814814813E-3</v>
      </c>
      <c r="J30" s="38">
        <v>5</v>
      </c>
      <c r="K30" s="38">
        <v>3</v>
      </c>
    </row>
    <row r="31" spans="2:11" s="31" customFormat="1">
      <c r="B31" s="31" t="s">
        <v>66</v>
      </c>
      <c r="C31" s="31" t="s">
        <v>133</v>
      </c>
      <c r="D31" s="33" t="s">
        <v>23</v>
      </c>
      <c r="E31" s="31">
        <v>2008</v>
      </c>
      <c r="F31" s="31" t="s">
        <v>32</v>
      </c>
      <c r="G31" s="37">
        <v>2.5231481481481481E-3</v>
      </c>
      <c r="H31" s="37">
        <v>3.2986111111111111E-3</v>
      </c>
      <c r="I31" s="37">
        <f t="shared" si="1"/>
        <v>5.8217592592592592E-3</v>
      </c>
      <c r="J31" s="38">
        <v>6</v>
      </c>
      <c r="K31" s="38">
        <v>4</v>
      </c>
    </row>
    <row r="32" spans="2:11" s="31" customFormat="1">
      <c r="B32" s="31" t="s">
        <v>27</v>
      </c>
      <c r="C32" s="31" t="s">
        <v>144</v>
      </c>
      <c r="D32" s="31" t="s">
        <v>11</v>
      </c>
      <c r="E32" s="31">
        <v>2009</v>
      </c>
      <c r="F32" s="31" t="s">
        <v>15</v>
      </c>
      <c r="G32" s="37">
        <v>3.0902777777777782E-3</v>
      </c>
      <c r="H32" s="37">
        <v>3.9004629629629632E-3</v>
      </c>
      <c r="I32" s="37">
        <f t="shared" si="1"/>
        <v>6.9907407407407418E-3</v>
      </c>
      <c r="J32" s="38">
        <v>7</v>
      </c>
      <c r="K32" s="38">
        <v>3</v>
      </c>
    </row>
    <row r="33" spans="2:11" s="31" customFormat="1">
      <c r="B33" s="31" t="s">
        <v>138</v>
      </c>
      <c r="C33" s="31" t="s">
        <v>139</v>
      </c>
      <c r="D33" s="31" t="s">
        <v>11</v>
      </c>
      <c r="E33" s="31">
        <v>2009</v>
      </c>
      <c r="F33" s="31" t="s">
        <v>108</v>
      </c>
      <c r="G33" s="37">
        <v>2.5810185185185185E-3</v>
      </c>
      <c r="H33" s="37">
        <v>4.6759259259259263E-3</v>
      </c>
      <c r="I33" s="37">
        <f t="shared" si="1"/>
        <v>7.2569444444444443E-3</v>
      </c>
      <c r="J33" s="38">
        <v>8</v>
      </c>
      <c r="K33" s="38">
        <v>4</v>
      </c>
    </row>
    <row r="34" spans="2:11" s="31" customFormat="1">
      <c r="B34" s="31" t="s">
        <v>142</v>
      </c>
      <c r="C34" s="31" t="s">
        <v>143</v>
      </c>
      <c r="D34" s="31" t="s">
        <v>11</v>
      </c>
      <c r="E34" s="31">
        <v>2008</v>
      </c>
      <c r="F34" s="31" t="s">
        <v>108</v>
      </c>
      <c r="G34" s="37">
        <v>3.1134259259259257E-3</v>
      </c>
      <c r="H34" s="37">
        <v>4.6527777777777774E-3</v>
      </c>
      <c r="I34" s="37">
        <f t="shared" si="1"/>
        <v>7.7662037037037031E-3</v>
      </c>
      <c r="J34" s="38">
        <v>9</v>
      </c>
      <c r="K34" s="38">
        <v>5</v>
      </c>
    </row>
    <row r="35" spans="2:11" s="31" customFormat="1">
      <c r="G35" s="37"/>
      <c r="H35" s="37"/>
      <c r="I35" s="37"/>
      <c r="J35" s="38"/>
      <c r="K35" s="38"/>
    </row>
    <row r="36" spans="2:11">
      <c r="B36" s="43" t="s">
        <v>195</v>
      </c>
      <c r="G36" s="9"/>
      <c r="H36" s="9"/>
      <c r="I36" s="9"/>
    </row>
    <row r="37" spans="2:11" ht="6" customHeight="1">
      <c r="B37" s="8"/>
      <c r="C37" s="8"/>
      <c r="D37" s="8"/>
      <c r="E37" s="8"/>
      <c r="F37" s="8"/>
      <c r="G37" s="9"/>
      <c r="H37" s="9"/>
      <c r="I37" s="9"/>
    </row>
    <row r="38" spans="2:11" ht="12.75" customHeight="1">
      <c r="B38" s="5" t="s">
        <v>38</v>
      </c>
      <c r="C38" s="5" t="s">
        <v>39</v>
      </c>
      <c r="D38" s="5" t="s">
        <v>11</v>
      </c>
      <c r="E38" s="31">
        <v>2006</v>
      </c>
      <c r="F38" s="5" t="s">
        <v>15</v>
      </c>
      <c r="G38" s="9">
        <v>6.6319444444444446E-3</v>
      </c>
      <c r="H38" s="9">
        <v>4.155092592592593E-3</v>
      </c>
      <c r="I38" s="9">
        <f t="shared" ref="I38:I48" si="2">SUM(G38:H38)</f>
        <v>1.0787037037037038E-2</v>
      </c>
      <c r="J38" s="6">
        <v>1</v>
      </c>
      <c r="K38" s="6">
        <v>1</v>
      </c>
    </row>
    <row r="39" spans="2:11">
      <c r="B39" s="5" t="s">
        <v>109</v>
      </c>
      <c r="C39" s="5" t="s">
        <v>110</v>
      </c>
      <c r="D39" s="5" t="s">
        <v>11</v>
      </c>
      <c r="E39" s="31">
        <v>2007</v>
      </c>
      <c r="F39" s="5" t="s">
        <v>111</v>
      </c>
      <c r="G39" s="9">
        <v>6.7708333333333336E-3</v>
      </c>
      <c r="H39" s="9">
        <v>4.4328703703703709E-3</v>
      </c>
      <c r="I39" s="9">
        <f t="shared" si="2"/>
        <v>1.1203703703703705E-2</v>
      </c>
      <c r="J39" s="6">
        <v>2</v>
      </c>
      <c r="K39" s="6">
        <v>2</v>
      </c>
    </row>
    <row r="40" spans="2:11">
      <c r="B40" s="5" t="s">
        <v>119</v>
      </c>
      <c r="C40" s="5" t="s">
        <v>120</v>
      </c>
      <c r="D40" s="33" t="s">
        <v>23</v>
      </c>
      <c r="E40" s="31">
        <v>2007</v>
      </c>
      <c r="F40" s="5" t="s">
        <v>111</v>
      </c>
      <c r="G40" s="9">
        <v>7.4305555555555548E-3</v>
      </c>
      <c r="H40" s="9">
        <v>4.363425925925926E-3</v>
      </c>
      <c r="I40" s="9">
        <f t="shared" si="2"/>
        <v>1.1793981481481482E-2</v>
      </c>
      <c r="J40" s="6">
        <v>3</v>
      </c>
      <c r="K40" s="6">
        <v>1</v>
      </c>
    </row>
    <row r="41" spans="2:11">
      <c r="B41" s="5" t="s">
        <v>115</v>
      </c>
      <c r="C41" s="5" t="s">
        <v>116</v>
      </c>
      <c r="D41" s="5" t="s">
        <v>11</v>
      </c>
      <c r="E41" s="31">
        <v>2007</v>
      </c>
      <c r="F41" s="5" t="s">
        <v>111</v>
      </c>
      <c r="G41" s="9">
        <v>7.4537037037037028E-3</v>
      </c>
      <c r="H41" s="9">
        <v>4.8958333333333328E-3</v>
      </c>
      <c r="I41" s="9">
        <f t="shared" si="2"/>
        <v>1.2349537037037036E-2</v>
      </c>
      <c r="J41" s="6">
        <v>4</v>
      </c>
      <c r="K41" s="6">
        <v>3</v>
      </c>
    </row>
    <row r="42" spans="2:11">
      <c r="B42" s="5" t="s">
        <v>30</v>
      </c>
      <c r="C42" s="5" t="s">
        <v>31</v>
      </c>
      <c r="D42" s="33" t="s">
        <v>23</v>
      </c>
      <c r="E42" s="31">
        <v>2007</v>
      </c>
      <c r="F42" s="5" t="s">
        <v>32</v>
      </c>
      <c r="G42" s="9">
        <v>7.6620370370370366E-3</v>
      </c>
      <c r="H42" s="9">
        <v>4.7569444444444447E-3</v>
      </c>
      <c r="I42" s="9">
        <f t="shared" si="2"/>
        <v>1.2418981481481482E-2</v>
      </c>
      <c r="J42" s="6">
        <v>5</v>
      </c>
      <c r="K42" s="6">
        <v>2</v>
      </c>
    </row>
    <row r="43" spans="2:11">
      <c r="B43" s="5" t="s">
        <v>115</v>
      </c>
      <c r="C43" s="5" t="s">
        <v>118</v>
      </c>
      <c r="D43" s="5" t="s">
        <v>11</v>
      </c>
      <c r="E43" s="31">
        <v>2007</v>
      </c>
      <c r="F43" s="5" t="s">
        <v>111</v>
      </c>
      <c r="G43" s="9">
        <v>8.0902777777777778E-3</v>
      </c>
      <c r="H43" s="9">
        <v>5.0694444444444441E-3</v>
      </c>
      <c r="I43" s="9">
        <f t="shared" si="2"/>
        <v>1.3159722222222222E-2</v>
      </c>
      <c r="J43" s="6">
        <v>6</v>
      </c>
      <c r="K43" s="6">
        <v>4</v>
      </c>
    </row>
    <row r="44" spans="2:11">
      <c r="B44" s="5" t="s">
        <v>124</v>
      </c>
      <c r="C44" s="5" t="s">
        <v>125</v>
      </c>
      <c r="D44" s="33" t="s">
        <v>23</v>
      </c>
      <c r="E44" s="31">
        <v>2006</v>
      </c>
      <c r="F44" s="5" t="s">
        <v>42</v>
      </c>
      <c r="G44" s="9">
        <v>9.0277777777777787E-3</v>
      </c>
      <c r="H44" s="9">
        <v>5.4629629629629637E-3</v>
      </c>
      <c r="I44" s="9">
        <f t="shared" si="2"/>
        <v>1.4490740740740742E-2</v>
      </c>
      <c r="J44" s="6">
        <v>7</v>
      </c>
      <c r="K44" s="6">
        <v>3</v>
      </c>
    </row>
    <row r="45" spans="2:11">
      <c r="B45" s="5" t="s">
        <v>106</v>
      </c>
      <c r="C45" s="5" t="s">
        <v>107</v>
      </c>
      <c r="D45" s="5" t="s">
        <v>11</v>
      </c>
      <c r="E45" s="31">
        <v>2007</v>
      </c>
      <c r="F45" s="5" t="s">
        <v>108</v>
      </c>
      <c r="G45" s="9">
        <v>7.3379629629629628E-3</v>
      </c>
      <c r="H45" s="9">
        <v>7.1527777777777787E-3</v>
      </c>
      <c r="I45" s="9">
        <f t="shared" si="2"/>
        <v>1.4490740740740742E-2</v>
      </c>
      <c r="J45" s="6">
        <v>8</v>
      </c>
      <c r="K45" s="6">
        <v>5</v>
      </c>
    </row>
    <row r="46" spans="2:11">
      <c r="B46" s="5" t="s">
        <v>128</v>
      </c>
      <c r="C46" s="5" t="s">
        <v>129</v>
      </c>
      <c r="D46" s="33" t="s">
        <v>23</v>
      </c>
      <c r="E46" s="31">
        <v>2007</v>
      </c>
      <c r="F46" s="5" t="s">
        <v>12</v>
      </c>
      <c r="G46" s="9">
        <v>7.9282407407407409E-3</v>
      </c>
      <c r="H46" s="9">
        <v>6.7013888888888887E-3</v>
      </c>
      <c r="I46" s="9">
        <f t="shared" si="2"/>
        <v>1.462962962962963E-2</v>
      </c>
      <c r="J46" s="6">
        <v>9</v>
      </c>
      <c r="K46" s="6">
        <v>4</v>
      </c>
    </row>
    <row r="47" spans="2:11">
      <c r="B47" s="5" t="s">
        <v>126</v>
      </c>
      <c r="C47" s="5" t="s">
        <v>127</v>
      </c>
      <c r="D47" s="33" t="s">
        <v>23</v>
      </c>
      <c r="E47" s="31">
        <v>2007</v>
      </c>
      <c r="F47" s="5" t="s">
        <v>32</v>
      </c>
      <c r="G47" s="9">
        <v>7.6851851851851847E-3</v>
      </c>
      <c r="H47" s="9">
        <v>7.037037037037037E-3</v>
      </c>
      <c r="I47" s="9">
        <f t="shared" si="2"/>
        <v>1.4722222222222222E-2</v>
      </c>
      <c r="J47" s="6">
        <v>10</v>
      </c>
      <c r="K47" s="6">
        <v>5</v>
      </c>
    </row>
    <row r="48" spans="2:11">
      <c r="B48" s="5" t="s">
        <v>33</v>
      </c>
      <c r="C48" s="5" t="s">
        <v>34</v>
      </c>
      <c r="D48" s="5" t="s">
        <v>11</v>
      </c>
      <c r="E48" s="31">
        <v>2007</v>
      </c>
      <c r="F48" s="5" t="s">
        <v>15</v>
      </c>
      <c r="G48" s="9">
        <v>8.6226851851851846E-3</v>
      </c>
      <c r="H48" s="9">
        <v>8.4143518518518517E-3</v>
      </c>
      <c r="I48" s="9">
        <f t="shared" si="2"/>
        <v>1.7037037037037038E-2</v>
      </c>
      <c r="J48" s="6">
        <v>11</v>
      </c>
      <c r="K48" s="6">
        <v>6</v>
      </c>
    </row>
    <row r="49" spans="2:11">
      <c r="E49" s="31"/>
      <c r="G49" s="9"/>
      <c r="H49" s="9"/>
      <c r="I49" s="9"/>
    </row>
    <row r="50" spans="2:11">
      <c r="B50" s="43" t="s">
        <v>194</v>
      </c>
      <c r="E50" s="31"/>
      <c r="G50" s="9"/>
      <c r="H50" s="9"/>
      <c r="I50" s="9"/>
    </row>
    <row r="51" spans="2:11" ht="6" customHeight="1">
      <c r="B51" s="43"/>
      <c r="E51" s="31"/>
      <c r="G51" s="9"/>
      <c r="H51" s="9"/>
      <c r="I51" s="9"/>
    </row>
    <row r="52" spans="2:11">
      <c r="B52" s="5" t="s">
        <v>44</v>
      </c>
      <c r="C52" s="5" t="s">
        <v>45</v>
      </c>
      <c r="D52" s="5" t="s">
        <v>11</v>
      </c>
      <c r="E52" s="5">
        <v>2004</v>
      </c>
      <c r="F52" s="5" t="s">
        <v>15</v>
      </c>
      <c r="G52" s="9">
        <v>5.8333333333333336E-3</v>
      </c>
      <c r="H52" s="9">
        <v>3.3101851851851851E-3</v>
      </c>
      <c r="I52" s="9">
        <f t="shared" ref="I52:I60" si="3">SUM(G52:H52)</f>
        <v>9.1435185185185196E-3</v>
      </c>
      <c r="J52" s="6">
        <v>1</v>
      </c>
      <c r="K52" s="6">
        <v>1</v>
      </c>
    </row>
    <row r="53" spans="2:11">
      <c r="B53" s="5" t="s">
        <v>165</v>
      </c>
      <c r="C53" s="5" t="s">
        <v>150</v>
      </c>
      <c r="D53" s="5" t="s">
        <v>11</v>
      </c>
      <c r="E53" s="5">
        <v>2005</v>
      </c>
      <c r="F53" s="5" t="s">
        <v>193</v>
      </c>
      <c r="G53" s="9">
        <v>6.4120370370370364E-3</v>
      </c>
      <c r="H53" s="9">
        <v>3.7037037037037034E-3</v>
      </c>
      <c r="I53" s="9">
        <f t="shared" si="3"/>
        <v>1.0115740740740739E-2</v>
      </c>
      <c r="J53" s="6">
        <v>2</v>
      </c>
      <c r="K53" s="6">
        <v>2</v>
      </c>
    </row>
    <row r="54" spans="2:11">
      <c r="B54" s="5" t="s">
        <v>122</v>
      </c>
      <c r="C54" s="5" t="s">
        <v>123</v>
      </c>
      <c r="D54" s="5" t="s">
        <v>11</v>
      </c>
      <c r="E54" s="5">
        <v>2004</v>
      </c>
      <c r="F54" s="5" t="s">
        <v>15</v>
      </c>
      <c r="G54" s="9">
        <v>6.7592592592592591E-3</v>
      </c>
      <c r="H54" s="9">
        <v>3.9120370370370368E-3</v>
      </c>
      <c r="I54" s="9">
        <f t="shared" si="3"/>
        <v>1.0671296296296297E-2</v>
      </c>
      <c r="J54" s="6">
        <v>3</v>
      </c>
      <c r="K54" s="6">
        <v>3</v>
      </c>
    </row>
    <row r="55" spans="2:11">
      <c r="B55" s="13" t="s">
        <v>113</v>
      </c>
      <c r="C55" s="13" t="s">
        <v>114</v>
      </c>
      <c r="D55" s="35" t="s">
        <v>23</v>
      </c>
      <c r="E55" s="13">
        <v>2005</v>
      </c>
      <c r="F55" s="13" t="s">
        <v>111</v>
      </c>
      <c r="G55" s="32">
        <v>7.0949074074074074E-3</v>
      </c>
      <c r="H55" s="32">
        <v>3.7615740740740739E-3</v>
      </c>
      <c r="I55" s="32">
        <f t="shared" si="3"/>
        <v>1.0856481481481481E-2</v>
      </c>
      <c r="J55" s="6">
        <v>4</v>
      </c>
      <c r="K55" s="34">
        <v>1</v>
      </c>
    </row>
    <row r="56" spans="2:11">
      <c r="B56" s="5" t="s">
        <v>130</v>
      </c>
      <c r="C56" s="5" t="s">
        <v>129</v>
      </c>
      <c r="D56" s="33" t="s">
        <v>23</v>
      </c>
      <c r="E56" s="5">
        <v>2004</v>
      </c>
      <c r="F56" s="5" t="s">
        <v>131</v>
      </c>
      <c r="G56" s="9">
        <v>7.2685185185185188E-3</v>
      </c>
      <c r="H56" s="9">
        <v>4.0624999999999993E-3</v>
      </c>
      <c r="I56" s="9">
        <f t="shared" si="3"/>
        <v>1.1331018518518518E-2</v>
      </c>
      <c r="J56" s="6">
        <v>5</v>
      </c>
      <c r="K56" s="6">
        <v>2</v>
      </c>
    </row>
    <row r="57" spans="2:11">
      <c r="B57" s="5" t="s">
        <v>40</v>
      </c>
      <c r="C57" s="5" t="s">
        <v>41</v>
      </c>
      <c r="D57" s="5" t="s">
        <v>11</v>
      </c>
      <c r="E57" s="31">
        <v>2004</v>
      </c>
      <c r="F57" s="5" t="s">
        <v>42</v>
      </c>
      <c r="G57" s="9">
        <v>7.4189814814814813E-3</v>
      </c>
      <c r="H57" s="9">
        <v>4.2361111111111106E-3</v>
      </c>
      <c r="I57" s="9">
        <f t="shared" si="3"/>
        <v>1.1655092592592592E-2</v>
      </c>
      <c r="J57" s="6">
        <v>6</v>
      </c>
      <c r="K57" s="6">
        <v>4</v>
      </c>
    </row>
    <row r="58" spans="2:11">
      <c r="B58" s="5" t="s">
        <v>119</v>
      </c>
      <c r="C58" s="5" t="s">
        <v>121</v>
      </c>
      <c r="D58" s="33" t="s">
        <v>23</v>
      </c>
      <c r="E58" s="31">
        <v>2005</v>
      </c>
      <c r="F58" s="5" t="s">
        <v>111</v>
      </c>
      <c r="G58" s="9">
        <v>7.3958333333333341E-3</v>
      </c>
      <c r="H58" s="9">
        <v>4.3981481481481484E-3</v>
      </c>
      <c r="I58" s="9">
        <f t="shared" si="3"/>
        <v>1.1793981481481482E-2</v>
      </c>
      <c r="J58" s="6">
        <v>7</v>
      </c>
      <c r="K58" s="6">
        <v>3</v>
      </c>
    </row>
    <row r="59" spans="2:11">
      <c r="B59" s="13" t="s">
        <v>35</v>
      </c>
      <c r="C59" s="13" t="s">
        <v>36</v>
      </c>
      <c r="D59" s="35" t="s">
        <v>23</v>
      </c>
      <c r="E59" s="39">
        <v>2004</v>
      </c>
      <c r="F59" s="13" t="s">
        <v>112</v>
      </c>
      <c r="G59" s="32">
        <v>8.4953703703703701E-3</v>
      </c>
      <c r="H59" s="32">
        <v>4.7106481481481478E-3</v>
      </c>
      <c r="I59" s="32">
        <f t="shared" si="3"/>
        <v>1.3206018518518518E-2</v>
      </c>
      <c r="J59" s="6">
        <v>8</v>
      </c>
      <c r="K59" s="6">
        <v>4</v>
      </c>
    </row>
    <row r="60" spans="2:11">
      <c r="B60" s="5" t="s">
        <v>115</v>
      </c>
      <c r="C60" s="5" t="s">
        <v>117</v>
      </c>
      <c r="D60" s="5" t="s">
        <v>11</v>
      </c>
      <c r="E60" s="31">
        <v>2005</v>
      </c>
      <c r="F60" s="5" t="s">
        <v>111</v>
      </c>
      <c r="G60" s="9">
        <v>9.5023148148148159E-3</v>
      </c>
      <c r="H60" s="9">
        <v>5.1273148148148146E-3</v>
      </c>
      <c r="I60" s="9">
        <f t="shared" si="3"/>
        <v>1.4629629629629631E-2</v>
      </c>
      <c r="J60" s="6">
        <v>9</v>
      </c>
      <c r="K60" s="34">
        <v>5</v>
      </c>
    </row>
    <row r="61" spans="2:11">
      <c r="G61" s="9"/>
      <c r="H61" s="9"/>
      <c r="I61" s="9"/>
    </row>
    <row r="62" spans="2:11">
      <c r="B62" s="8" t="s">
        <v>7</v>
      </c>
      <c r="C62" s="8"/>
      <c r="D62" s="8"/>
      <c r="E62" s="8"/>
      <c r="F62" s="8"/>
      <c r="G62" s="9"/>
      <c r="H62" s="9"/>
      <c r="I62" s="9"/>
    </row>
    <row r="63" spans="2:11" ht="6" customHeight="1">
      <c r="G63" s="9"/>
      <c r="H63" s="9"/>
      <c r="I63" s="9"/>
    </row>
    <row r="64" spans="2:11">
      <c r="B64" s="5" t="s">
        <v>51</v>
      </c>
      <c r="C64" s="5" t="s">
        <v>52</v>
      </c>
      <c r="D64" s="5" t="s">
        <v>11</v>
      </c>
      <c r="E64" s="5">
        <v>1986</v>
      </c>
      <c r="F64" s="5" t="s">
        <v>87</v>
      </c>
      <c r="G64" s="9">
        <v>2.4907407407407406E-2</v>
      </c>
      <c r="H64" s="9">
        <v>8.5879629629629622E-3</v>
      </c>
      <c r="I64" s="9">
        <f t="shared" ref="I64:I86" si="4">SUM(G64:H64)</f>
        <v>3.349537037037037E-2</v>
      </c>
      <c r="J64" s="6">
        <v>1</v>
      </c>
      <c r="K64" s="6">
        <v>1</v>
      </c>
    </row>
    <row r="65" spans="2:11">
      <c r="B65" s="5" t="s">
        <v>88</v>
      </c>
      <c r="C65" s="5" t="s">
        <v>89</v>
      </c>
      <c r="D65" s="33" t="s">
        <v>23</v>
      </c>
      <c r="E65" s="5">
        <v>1994</v>
      </c>
      <c r="F65" s="5" t="s">
        <v>90</v>
      </c>
      <c r="G65" s="9">
        <v>2.6678240740740738E-2</v>
      </c>
      <c r="H65" s="9">
        <v>7.9398148148148145E-3</v>
      </c>
      <c r="I65" s="9">
        <f t="shared" si="4"/>
        <v>3.4618055555555555E-2</v>
      </c>
      <c r="J65" s="6">
        <v>2</v>
      </c>
      <c r="K65" s="6">
        <v>1</v>
      </c>
    </row>
    <row r="66" spans="2:11">
      <c r="B66" s="5" t="s">
        <v>85</v>
      </c>
      <c r="C66" s="5" t="s">
        <v>37</v>
      </c>
      <c r="D66" s="5" t="s">
        <v>11</v>
      </c>
      <c r="E66" s="5">
        <v>1996</v>
      </c>
      <c r="F66" s="5" t="s">
        <v>86</v>
      </c>
      <c r="G66" s="9">
        <v>2.6041666666666668E-2</v>
      </c>
      <c r="H66" s="9">
        <v>8.726851851851852E-3</v>
      </c>
      <c r="I66" s="9">
        <f t="shared" si="4"/>
        <v>3.4768518518518518E-2</v>
      </c>
      <c r="J66" s="6">
        <v>3</v>
      </c>
      <c r="K66" s="6">
        <v>2</v>
      </c>
    </row>
    <row r="67" spans="2:11">
      <c r="B67" s="31" t="s">
        <v>66</v>
      </c>
      <c r="C67" s="5" t="s">
        <v>67</v>
      </c>
      <c r="D67" s="5" t="s">
        <v>11</v>
      </c>
      <c r="E67" s="5">
        <v>1983</v>
      </c>
      <c r="F67" s="5" t="s">
        <v>32</v>
      </c>
      <c r="G67" s="9">
        <v>2.7997685185185184E-2</v>
      </c>
      <c r="H67" s="9">
        <v>1.0219907407407408E-2</v>
      </c>
      <c r="I67" s="9">
        <f t="shared" si="4"/>
        <v>3.8217592592592595E-2</v>
      </c>
      <c r="J67" s="6">
        <v>4</v>
      </c>
      <c r="K67" s="6">
        <v>3</v>
      </c>
    </row>
    <row r="68" spans="2:11">
      <c r="B68" s="5" t="s">
        <v>40</v>
      </c>
      <c r="C68" s="5" t="s">
        <v>50</v>
      </c>
      <c r="D68" s="5" t="s">
        <v>11</v>
      </c>
      <c r="E68" s="5">
        <v>1972</v>
      </c>
      <c r="F68" s="5" t="s">
        <v>42</v>
      </c>
      <c r="G68" s="9">
        <v>2.8958333333333336E-2</v>
      </c>
      <c r="H68" s="9">
        <v>9.4212962962962957E-3</v>
      </c>
      <c r="I68" s="9">
        <f t="shared" si="4"/>
        <v>3.8379629629629632E-2</v>
      </c>
      <c r="J68" s="6">
        <v>5</v>
      </c>
      <c r="K68" s="6">
        <v>4</v>
      </c>
    </row>
    <row r="69" spans="2:11">
      <c r="B69" s="5" t="s">
        <v>88</v>
      </c>
      <c r="C69" s="5" t="s">
        <v>180</v>
      </c>
      <c r="D69" s="5" t="s">
        <v>11</v>
      </c>
      <c r="F69" s="5" t="s">
        <v>90</v>
      </c>
      <c r="G69" s="9">
        <v>2.7152777777777779E-2</v>
      </c>
      <c r="H69" s="9">
        <v>1.2337962962962962E-2</v>
      </c>
      <c r="I69" s="9">
        <f t="shared" si="4"/>
        <v>3.9490740740740743E-2</v>
      </c>
      <c r="J69" s="6">
        <v>6</v>
      </c>
      <c r="K69" s="6">
        <v>5</v>
      </c>
    </row>
    <row r="70" spans="2:11">
      <c r="B70" s="5" t="s">
        <v>76</v>
      </c>
      <c r="C70" s="5" t="s">
        <v>77</v>
      </c>
      <c r="D70" s="5" t="s">
        <v>11</v>
      </c>
      <c r="E70" s="5">
        <v>1987</v>
      </c>
      <c r="F70" s="5" t="s">
        <v>42</v>
      </c>
      <c r="G70" s="9">
        <v>2.9224537037037038E-2</v>
      </c>
      <c r="H70" s="9">
        <v>1.1377314814814814E-2</v>
      </c>
      <c r="I70" s="9">
        <f t="shared" si="4"/>
        <v>4.0601851851851854E-2</v>
      </c>
      <c r="J70" s="6">
        <v>7</v>
      </c>
      <c r="K70" s="6">
        <v>6</v>
      </c>
    </row>
    <row r="71" spans="2:11">
      <c r="B71" s="5" t="s">
        <v>82</v>
      </c>
      <c r="C71" s="5" t="s">
        <v>83</v>
      </c>
      <c r="D71" s="5" t="s">
        <v>11</v>
      </c>
      <c r="E71" s="5">
        <v>1978</v>
      </c>
      <c r="F71" s="5" t="s">
        <v>84</v>
      </c>
      <c r="G71" s="9">
        <v>2.8125000000000001E-2</v>
      </c>
      <c r="H71" s="9">
        <v>1.2627314814814815E-2</v>
      </c>
      <c r="I71" s="9">
        <f t="shared" si="4"/>
        <v>4.0752314814814818E-2</v>
      </c>
      <c r="J71" s="6">
        <v>8</v>
      </c>
      <c r="K71" s="6">
        <v>7</v>
      </c>
    </row>
    <row r="72" spans="2:11">
      <c r="B72" s="5" t="s">
        <v>93</v>
      </c>
      <c r="C72" s="5" t="s">
        <v>48</v>
      </c>
      <c r="D72" s="5" t="s">
        <v>11</v>
      </c>
      <c r="E72" s="5">
        <v>1976</v>
      </c>
      <c r="F72" s="5" t="s">
        <v>94</v>
      </c>
      <c r="G72" s="9">
        <v>3.123842592592593E-2</v>
      </c>
      <c r="H72" s="9">
        <v>1.1284722222222222E-2</v>
      </c>
      <c r="I72" s="9">
        <f t="shared" si="4"/>
        <v>4.252314814814815E-2</v>
      </c>
      <c r="J72" s="6">
        <v>9</v>
      </c>
      <c r="K72" s="6">
        <v>8</v>
      </c>
    </row>
    <row r="73" spans="2:11">
      <c r="B73" s="5" t="s">
        <v>78</v>
      </c>
      <c r="C73" s="5" t="s">
        <v>79</v>
      </c>
      <c r="D73" s="33" t="s">
        <v>23</v>
      </c>
      <c r="E73" s="5">
        <v>1977</v>
      </c>
      <c r="F73" s="5" t="s">
        <v>75</v>
      </c>
      <c r="G73" s="9">
        <v>3.108796296296296E-2</v>
      </c>
      <c r="H73" s="9">
        <v>1.1701388888888891E-2</v>
      </c>
      <c r="I73" s="9">
        <f t="shared" si="4"/>
        <v>4.2789351851851849E-2</v>
      </c>
      <c r="J73" s="6">
        <v>10</v>
      </c>
      <c r="K73" s="6">
        <v>2</v>
      </c>
    </row>
    <row r="74" spans="2:11">
      <c r="B74" s="5" t="s">
        <v>182</v>
      </c>
      <c r="C74" s="5" t="s">
        <v>57</v>
      </c>
      <c r="D74" s="5" t="s">
        <v>11</v>
      </c>
      <c r="F74" s="5" t="s">
        <v>42</v>
      </c>
      <c r="G74" s="9">
        <v>3.5729166666666666E-2</v>
      </c>
      <c r="H74" s="9">
        <v>7.69675925925926E-3</v>
      </c>
      <c r="I74" s="9">
        <f t="shared" si="4"/>
        <v>4.3425925925925923E-2</v>
      </c>
      <c r="J74" s="6">
        <v>11</v>
      </c>
      <c r="K74" s="6">
        <v>9</v>
      </c>
    </row>
    <row r="75" spans="2:11">
      <c r="B75" s="5" t="s">
        <v>53</v>
      </c>
      <c r="C75" s="5" t="s">
        <v>54</v>
      </c>
      <c r="D75" s="5" t="s">
        <v>11</v>
      </c>
      <c r="E75" s="5">
        <v>1983</v>
      </c>
      <c r="F75" s="5" t="s">
        <v>42</v>
      </c>
      <c r="G75" s="9">
        <v>3.3275462962962958E-2</v>
      </c>
      <c r="H75" s="9">
        <v>1.0636574074074074E-2</v>
      </c>
      <c r="I75" s="9">
        <f t="shared" si="4"/>
        <v>4.3912037037037034E-2</v>
      </c>
      <c r="J75" s="6">
        <v>12</v>
      </c>
      <c r="K75" s="6">
        <v>10</v>
      </c>
    </row>
    <row r="76" spans="2:11">
      <c r="B76" s="5" t="s">
        <v>9</v>
      </c>
      <c r="C76" s="5" t="s">
        <v>47</v>
      </c>
      <c r="D76" s="5" t="s">
        <v>11</v>
      </c>
      <c r="E76" s="5">
        <v>1977</v>
      </c>
      <c r="F76" s="5" t="s">
        <v>12</v>
      </c>
      <c r="G76" s="9">
        <v>3.4027777777777775E-2</v>
      </c>
      <c r="H76" s="9">
        <v>1.042824074074074E-2</v>
      </c>
      <c r="I76" s="9">
        <f t="shared" si="4"/>
        <v>4.4456018518518513E-2</v>
      </c>
      <c r="J76" s="6">
        <v>13</v>
      </c>
      <c r="K76" s="6">
        <v>11</v>
      </c>
    </row>
    <row r="77" spans="2:11">
      <c r="B77" s="5" t="s">
        <v>93</v>
      </c>
      <c r="C77" s="5" t="s">
        <v>95</v>
      </c>
      <c r="D77" s="33" t="s">
        <v>23</v>
      </c>
      <c r="E77" s="5">
        <v>1978</v>
      </c>
      <c r="F77" s="5" t="s">
        <v>94</v>
      </c>
      <c r="G77" s="9">
        <v>3.6041666666666666E-2</v>
      </c>
      <c r="H77" s="9">
        <v>1.1215277777777777E-2</v>
      </c>
      <c r="I77" s="9">
        <f t="shared" si="4"/>
        <v>4.7256944444444442E-2</v>
      </c>
      <c r="J77" s="6">
        <v>14</v>
      </c>
      <c r="K77" s="6">
        <v>3</v>
      </c>
    </row>
    <row r="78" spans="2:11">
      <c r="B78" s="5" t="s">
        <v>99</v>
      </c>
      <c r="C78" s="5" t="s">
        <v>100</v>
      </c>
      <c r="D78" s="5" t="s">
        <v>11</v>
      </c>
      <c r="E78" s="5">
        <v>1985</v>
      </c>
      <c r="F78" s="5" t="s">
        <v>101</v>
      </c>
      <c r="G78" s="9">
        <v>3.5983796296296298E-2</v>
      </c>
      <c r="H78" s="9">
        <v>1.2141203703703704E-2</v>
      </c>
      <c r="I78" s="9">
        <f t="shared" si="4"/>
        <v>4.8125000000000001E-2</v>
      </c>
      <c r="J78" s="6">
        <v>15</v>
      </c>
      <c r="K78" s="6">
        <v>12</v>
      </c>
    </row>
    <row r="79" spans="2:11">
      <c r="B79" s="5" t="s">
        <v>178</v>
      </c>
      <c r="C79" s="5" t="s">
        <v>177</v>
      </c>
      <c r="D79" s="5" t="s">
        <v>11</v>
      </c>
      <c r="F79" s="5" t="s">
        <v>42</v>
      </c>
      <c r="G79" s="9">
        <v>3.6701388888888888E-2</v>
      </c>
      <c r="H79" s="9">
        <v>1.1469907407407408E-2</v>
      </c>
      <c r="I79" s="9">
        <f t="shared" si="4"/>
        <v>4.8171296296296295E-2</v>
      </c>
      <c r="J79" s="6">
        <v>16</v>
      </c>
      <c r="K79" s="6">
        <v>13</v>
      </c>
    </row>
    <row r="80" spans="2:11">
      <c r="B80" s="5" t="s">
        <v>91</v>
      </c>
      <c r="C80" s="5" t="s">
        <v>92</v>
      </c>
      <c r="D80" s="5" t="s">
        <v>11</v>
      </c>
      <c r="E80" s="5">
        <v>1979</v>
      </c>
      <c r="G80" s="9">
        <v>3.6828703703703704E-2</v>
      </c>
      <c r="H80" s="9">
        <v>1.1388888888888888E-2</v>
      </c>
      <c r="I80" s="9">
        <f t="shared" si="4"/>
        <v>4.821759259259259E-2</v>
      </c>
      <c r="J80" s="6">
        <v>17</v>
      </c>
      <c r="K80" s="6">
        <v>14</v>
      </c>
    </row>
    <row r="81" spans="2:11">
      <c r="B81" s="5" t="s">
        <v>9</v>
      </c>
      <c r="C81" s="5" t="s">
        <v>69</v>
      </c>
      <c r="D81" s="33" t="s">
        <v>23</v>
      </c>
      <c r="E81" s="5">
        <v>1976</v>
      </c>
      <c r="F81" s="5" t="s">
        <v>12</v>
      </c>
      <c r="G81" s="9">
        <v>3.6747685185185182E-2</v>
      </c>
      <c r="H81" s="9">
        <v>1.1550925925925925E-2</v>
      </c>
      <c r="I81" s="9">
        <f t="shared" si="4"/>
        <v>4.8298611111111105E-2</v>
      </c>
      <c r="J81" s="6">
        <v>18</v>
      </c>
      <c r="K81" s="6">
        <v>4</v>
      </c>
    </row>
    <row r="82" spans="2:11">
      <c r="B82" s="5" t="s">
        <v>70</v>
      </c>
      <c r="C82" s="5" t="s">
        <v>71</v>
      </c>
      <c r="D82" s="5" t="s">
        <v>11</v>
      </c>
      <c r="E82" s="5">
        <v>1985</v>
      </c>
      <c r="F82" s="5" t="s">
        <v>72</v>
      </c>
      <c r="G82" s="9">
        <v>3.2650462962962964E-2</v>
      </c>
      <c r="H82" s="9">
        <v>1.6192129629629629E-2</v>
      </c>
      <c r="I82" s="9">
        <f t="shared" si="4"/>
        <v>4.884259259259259E-2</v>
      </c>
      <c r="J82" s="6">
        <v>19</v>
      </c>
      <c r="K82" s="6">
        <v>15</v>
      </c>
    </row>
    <row r="83" spans="2:11">
      <c r="B83" s="5" t="s">
        <v>96</v>
      </c>
      <c r="C83" s="5" t="s">
        <v>97</v>
      </c>
      <c r="D83" s="33" t="s">
        <v>23</v>
      </c>
      <c r="E83" s="5">
        <v>1974</v>
      </c>
      <c r="F83" s="5" t="s">
        <v>98</v>
      </c>
      <c r="G83" s="9">
        <v>3.7060185185185189E-2</v>
      </c>
      <c r="H83" s="9">
        <v>1.283564814814815E-2</v>
      </c>
      <c r="I83" s="9">
        <f t="shared" si="4"/>
        <v>4.9895833333333341E-2</v>
      </c>
      <c r="J83" s="6">
        <v>20</v>
      </c>
      <c r="K83" s="6">
        <v>5</v>
      </c>
    </row>
    <row r="84" spans="2:11">
      <c r="B84" s="5" t="s">
        <v>102</v>
      </c>
      <c r="C84" s="5" t="s">
        <v>103</v>
      </c>
      <c r="D84" s="5" t="s">
        <v>11</v>
      </c>
      <c r="E84" s="5">
        <v>1963</v>
      </c>
      <c r="F84" s="5" t="s">
        <v>104</v>
      </c>
      <c r="G84" s="9">
        <v>3.3993055555555561E-2</v>
      </c>
      <c r="H84" s="9">
        <v>1.7187499999999998E-2</v>
      </c>
      <c r="I84" s="9">
        <f t="shared" si="4"/>
        <v>5.1180555555555562E-2</v>
      </c>
      <c r="J84" s="6">
        <v>21</v>
      </c>
      <c r="K84" s="6">
        <v>16</v>
      </c>
    </row>
    <row r="85" spans="2:11">
      <c r="B85" s="5" t="s">
        <v>179</v>
      </c>
      <c r="C85" s="5" t="s">
        <v>57</v>
      </c>
      <c r="D85" s="5" t="s">
        <v>11</v>
      </c>
      <c r="G85" s="9">
        <v>3.7824074074074072E-2</v>
      </c>
      <c r="H85" s="9">
        <v>1.3993055555555555E-2</v>
      </c>
      <c r="I85" s="9">
        <f t="shared" si="4"/>
        <v>5.181712962962963E-2</v>
      </c>
      <c r="J85" s="6">
        <v>22</v>
      </c>
      <c r="K85" s="6">
        <v>17</v>
      </c>
    </row>
    <row r="86" spans="2:11">
      <c r="B86" s="5" t="s">
        <v>73</v>
      </c>
      <c r="C86" s="5" t="s">
        <v>74</v>
      </c>
      <c r="D86" s="33" t="s">
        <v>23</v>
      </c>
      <c r="E86" s="5">
        <v>1978</v>
      </c>
      <c r="F86" s="5" t="s">
        <v>75</v>
      </c>
      <c r="G86" s="11">
        <v>4.2326388888888893E-2</v>
      </c>
      <c r="H86" s="11">
        <v>1.3969907407407408E-2</v>
      </c>
      <c r="I86" s="9">
        <f t="shared" si="4"/>
        <v>5.6296296296296303E-2</v>
      </c>
      <c r="J86" s="6">
        <v>23</v>
      </c>
      <c r="K86" s="6">
        <v>6</v>
      </c>
    </row>
    <row r="87" spans="2:11">
      <c r="B87" s="31" t="s">
        <v>185</v>
      </c>
      <c r="C87" s="31" t="s">
        <v>102</v>
      </c>
      <c r="D87" s="31" t="s">
        <v>11</v>
      </c>
      <c r="E87" s="31"/>
      <c r="F87" s="31"/>
      <c r="G87" s="37">
        <v>0</v>
      </c>
      <c r="H87" s="37">
        <v>9.6643518518518511E-3</v>
      </c>
      <c r="I87" s="37">
        <f>SUM(G87:H87)</f>
        <v>9.6643518518518511E-3</v>
      </c>
      <c r="J87" s="36" t="s">
        <v>188</v>
      </c>
      <c r="K87" s="36" t="s">
        <v>188</v>
      </c>
    </row>
    <row r="88" spans="2:11">
      <c r="G88" s="9"/>
      <c r="H88" s="9"/>
      <c r="I88" s="9"/>
    </row>
    <row r="89" spans="2:11">
      <c r="I89" s="9"/>
    </row>
    <row r="90" spans="2:11">
      <c r="B90" s="48" t="s">
        <v>56</v>
      </c>
      <c r="C90" s="48"/>
      <c r="D90" s="48"/>
      <c r="E90" s="48"/>
      <c r="F90" s="48"/>
      <c r="I90" s="9"/>
    </row>
    <row r="91" spans="2:11" ht="6" customHeight="1">
      <c r="I91" s="9"/>
    </row>
    <row r="92" spans="2:11">
      <c r="B92" s="5" t="s">
        <v>170</v>
      </c>
      <c r="C92" s="5" t="s">
        <v>171</v>
      </c>
      <c r="D92" s="5" t="s">
        <v>11</v>
      </c>
      <c r="E92" s="5">
        <v>2002</v>
      </c>
      <c r="F92" s="5" t="s">
        <v>173</v>
      </c>
      <c r="G92" s="11">
        <v>1.2314814814814815E-2</v>
      </c>
      <c r="H92" s="11">
        <v>6.5393518518518517E-3</v>
      </c>
      <c r="I92" s="9">
        <f t="shared" ref="I92:I99" si="5">SUM(G92:H92)</f>
        <v>1.8854166666666665E-2</v>
      </c>
      <c r="J92" s="6">
        <v>1</v>
      </c>
      <c r="K92" s="6">
        <v>1</v>
      </c>
    </row>
    <row r="93" spans="2:11">
      <c r="B93" s="5" t="s">
        <v>166</v>
      </c>
      <c r="C93" s="5" t="s">
        <v>167</v>
      </c>
      <c r="D93" s="5" t="s">
        <v>11</v>
      </c>
      <c r="E93" s="5">
        <v>2003</v>
      </c>
      <c r="F93" s="5" t="s">
        <v>169</v>
      </c>
      <c r="G93" s="11">
        <v>1.2280092592592592E-2</v>
      </c>
      <c r="H93" s="11">
        <v>6.8171296296296287E-3</v>
      </c>
      <c r="I93" s="9">
        <f t="shared" si="5"/>
        <v>1.909722222222222E-2</v>
      </c>
      <c r="J93" s="6">
        <v>2</v>
      </c>
      <c r="K93" s="6">
        <v>2</v>
      </c>
    </row>
    <row r="94" spans="2:11">
      <c r="B94" s="5" t="s">
        <v>184</v>
      </c>
      <c r="C94" s="5" t="s">
        <v>183</v>
      </c>
      <c r="D94" s="33" t="s">
        <v>23</v>
      </c>
      <c r="E94" s="31">
        <v>2000</v>
      </c>
      <c r="F94" s="31" t="s">
        <v>15</v>
      </c>
      <c r="G94" s="11">
        <v>1.3935185185185184E-2</v>
      </c>
      <c r="H94" s="11">
        <v>6.9328703703703696E-3</v>
      </c>
      <c r="I94" s="9">
        <f t="shared" si="5"/>
        <v>2.0868055555555553E-2</v>
      </c>
      <c r="J94" s="6">
        <v>3</v>
      </c>
      <c r="K94" s="6">
        <v>1</v>
      </c>
    </row>
    <row r="95" spans="2:11">
      <c r="B95" s="5" t="s">
        <v>168</v>
      </c>
      <c r="C95" s="5" t="s">
        <v>172</v>
      </c>
      <c r="D95" s="33" t="s">
        <v>23</v>
      </c>
      <c r="E95" s="31">
        <v>2002</v>
      </c>
      <c r="F95" s="5" t="s">
        <v>169</v>
      </c>
      <c r="G95" s="11">
        <v>1.3819444444444445E-2</v>
      </c>
      <c r="H95" s="11">
        <v>7.2685185185185188E-3</v>
      </c>
      <c r="I95" s="9">
        <f t="shared" si="5"/>
        <v>2.1087962962962965E-2</v>
      </c>
      <c r="J95" s="6">
        <v>4</v>
      </c>
      <c r="K95" s="6">
        <v>1</v>
      </c>
    </row>
    <row r="96" spans="2:11">
      <c r="B96" s="31" t="s">
        <v>181</v>
      </c>
      <c r="C96" s="31" t="s">
        <v>186</v>
      </c>
      <c r="D96" s="31" t="s">
        <v>11</v>
      </c>
      <c r="E96" s="31">
        <v>1999</v>
      </c>
      <c r="F96" s="31" t="s">
        <v>15</v>
      </c>
      <c r="G96" s="37">
        <v>1.3611111111111114E-2</v>
      </c>
      <c r="H96" s="37">
        <v>7.5347222222222213E-3</v>
      </c>
      <c r="I96" s="37">
        <f t="shared" si="5"/>
        <v>2.1145833333333336E-2</v>
      </c>
      <c r="J96" s="6">
        <v>5</v>
      </c>
      <c r="K96" s="36" t="s">
        <v>187</v>
      </c>
    </row>
    <row r="97" spans="2:11">
      <c r="B97" s="5" t="s">
        <v>175</v>
      </c>
      <c r="C97" s="5" t="s">
        <v>176</v>
      </c>
      <c r="D97" s="5" t="s">
        <v>11</v>
      </c>
      <c r="E97" s="31">
        <v>2000</v>
      </c>
      <c r="F97" s="31" t="s">
        <v>15</v>
      </c>
      <c r="G97" s="11">
        <v>1.4791666666666668E-2</v>
      </c>
      <c r="H97" s="11">
        <v>8.8541666666666664E-3</v>
      </c>
      <c r="I97" s="9">
        <f t="shared" si="5"/>
        <v>2.3645833333333335E-2</v>
      </c>
      <c r="J97" s="6">
        <v>6</v>
      </c>
      <c r="K97" s="6">
        <v>1</v>
      </c>
    </row>
    <row r="98" spans="2:11">
      <c r="B98" s="5" t="s">
        <v>96</v>
      </c>
      <c r="C98" s="5" t="s">
        <v>174</v>
      </c>
      <c r="D98" s="33" t="s">
        <v>23</v>
      </c>
      <c r="E98" s="5">
        <v>2002</v>
      </c>
      <c r="F98" s="31" t="s">
        <v>15</v>
      </c>
      <c r="G98" s="11">
        <v>1.8587962962962962E-2</v>
      </c>
      <c r="H98" s="11">
        <v>9.7337962962962977E-3</v>
      </c>
      <c r="I98" s="9">
        <f t="shared" si="5"/>
        <v>2.8321759259259262E-2</v>
      </c>
      <c r="J98" s="6">
        <v>7</v>
      </c>
      <c r="K98" s="6">
        <v>2</v>
      </c>
    </row>
    <row r="99" spans="2:11">
      <c r="B99" s="31" t="s">
        <v>80</v>
      </c>
      <c r="C99" s="31" t="s">
        <v>81</v>
      </c>
      <c r="D99" s="31" t="s">
        <v>11</v>
      </c>
      <c r="E99" s="31">
        <v>1987</v>
      </c>
      <c r="F99" s="31" t="s">
        <v>42</v>
      </c>
      <c r="G99" s="37">
        <v>2.0949074074074075E-2</v>
      </c>
      <c r="H99" s="37">
        <v>1.1377314814814814E-2</v>
      </c>
      <c r="I99" s="37">
        <f t="shared" si="5"/>
        <v>3.2326388888888891E-2</v>
      </c>
      <c r="J99" s="6">
        <v>8</v>
      </c>
      <c r="K99" s="36" t="s">
        <v>187</v>
      </c>
    </row>
    <row r="100" spans="2:11">
      <c r="B100" s="12"/>
      <c r="G100" s="11"/>
      <c r="I100" s="9"/>
    </row>
    <row r="101" spans="2:11" s="13" customFormat="1" ht="15.75">
      <c r="B101" s="46" t="s">
        <v>192</v>
      </c>
      <c r="C101" s="46"/>
      <c r="D101" s="46"/>
      <c r="E101" s="46"/>
      <c r="F101" s="46"/>
      <c r="G101" s="46"/>
      <c r="H101" s="46"/>
      <c r="I101" s="46"/>
      <c r="J101" s="46"/>
      <c r="K101" s="46"/>
    </row>
    <row r="102" spans="2:11" s="13" customFormat="1" ht="15.75">
      <c r="B102" s="44" t="s">
        <v>60</v>
      </c>
      <c r="C102" s="44"/>
      <c r="D102" s="44" t="s">
        <v>61</v>
      </c>
      <c r="E102" s="44"/>
      <c r="F102" s="44"/>
      <c r="G102" s="44"/>
      <c r="H102" s="44"/>
      <c r="I102" s="44"/>
      <c r="J102" s="44"/>
      <c r="K102" s="44"/>
    </row>
    <row r="103" spans="2:11" s="13" customFormat="1" ht="15.75">
      <c r="B103" s="44" t="s">
        <v>62</v>
      </c>
      <c r="C103" s="44"/>
      <c r="D103" s="40" t="s">
        <v>189</v>
      </c>
      <c r="G103" s="41"/>
      <c r="I103" s="32"/>
      <c r="J103" s="34"/>
      <c r="K103" s="34"/>
    </row>
    <row r="104" spans="2:11" s="42" customFormat="1" ht="30.75" customHeight="1">
      <c r="B104" s="45" t="s">
        <v>63</v>
      </c>
      <c r="C104" s="45"/>
      <c r="D104" s="46" t="s">
        <v>190</v>
      </c>
      <c r="E104" s="46"/>
      <c r="F104" s="46"/>
      <c r="G104" s="46"/>
      <c r="H104" s="46"/>
      <c r="I104" s="46"/>
      <c r="J104" s="46"/>
      <c r="K104" s="46"/>
    </row>
    <row r="105" spans="2:11" s="13" customFormat="1" ht="33" customHeight="1">
      <c r="B105" s="46" t="s">
        <v>64</v>
      </c>
      <c r="C105" s="46"/>
      <c r="D105" s="47" t="s">
        <v>191</v>
      </c>
      <c r="E105" s="47"/>
      <c r="F105" s="47"/>
      <c r="G105" s="47"/>
      <c r="H105" s="47"/>
      <c r="I105" s="47"/>
      <c r="J105" s="47"/>
      <c r="K105" s="47"/>
    </row>
    <row r="106" spans="2:11" s="13" customFormat="1" ht="15.75">
      <c r="B106" s="44" t="s">
        <v>65</v>
      </c>
      <c r="C106" s="44"/>
      <c r="D106" s="44"/>
      <c r="E106" s="44"/>
      <c r="F106" s="44"/>
      <c r="G106" s="41"/>
      <c r="I106" s="32"/>
      <c r="J106" s="34"/>
      <c r="K106" s="34"/>
    </row>
    <row r="107" spans="2:11">
      <c r="B107" s="15"/>
      <c r="F107" s="13"/>
      <c r="G107" s="11"/>
      <c r="I107" s="9"/>
    </row>
    <row r="108" spans="2:11">
      <c r="B108" s="15"/>
      <c r="G108" s="11"/>
      <c r="I108" s="9"/>
    </row>
    <row r="109" spans="2:11">
      <c r="B109" s="15"/>
      <c r="G109" s="14"/>
      <c r="I109" s="9"/>
    </row>
    <row r="110" spans="2:11">
      <c r="B110" s="15"/>
      <c r="G110" s="11"/>
      <c r="I110" s="9"/>
    </row>
    <row r="111" spans="2:11">
      <c r="B111" s="15"/>
      <c r="G111" s="11"/>
      <c r="I111" s="9"/>
    </row>
    <row r="112" spans="2:11">
      <c r="B112" s="15"/>
    </row>
    <row r="113" spans="2:2">
      <c r="B113" s="15"/>
    </row>
  </sheetData>
  <mergeCells count="11">
    <mergeCell ref="B90:F90"/>
    <mergeCell ref="B101:K101"/>
    <mergeCell ref="B102:C102"/>
    <mergeCell ref="D102:K102"/>
    <mergeCell ref="B106:C106"/>
    <mergeCell ref="D106:F106"/>
    <mergeCell ref="B103:C103"/>
    <mergeCell ref="B104:C104"/>
    <mergeCell ref="D104:K104"/>
    <mergeCell ref="D105:K105"/>
    <mergeCell ref="B105:C105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5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73"/>
  <sheetViews>
    <sheetView topLeftCell="A12" workbookViewId="0">
      <selection activeCell="D3" sqref="D3:H23"/>
    </sheetView>
  </sheetViews>
  <sheetFormatPr baseColWidth="10" defaultRowHeight="11.25"/>
  <cols>
    <col min="1" max="3" width="11.42578125" style="16"/>
    <col min="4" max="7" width="11.42578125" style="28"/>
    <col min="8" max="8" width="41.28515625" style="28" customWidth="1"/>
    <col min="9" max="16384" width="11.42578125" style="16"/>
  </cols>
  <sheetData>
    <row r="2" spans="2:12" s="19" customFormat="1" ht="21">
      <c r="B2" s="19" t="s">
        <v>161</v>
      </c>
      <c r="D2" s="23"/>
      <c r="E2" s="23"/>
      <c r="F2" s="23"/>
      <c r="G2" s="23"/>
      <c r="H2" s="23"/>
    </row>
    <row r="3" spans="2:12">
      <c r="B3" s="17" t="s">
        <v>8</v>
      </c>
      <c r="C3" s="17" t="s">
        <v>46</v>
      </c>
      <c r="D3" s="24" t="s">
        <v>66</v>
      </c>
      <c r="E3" s="24" t="s">
        <v>67</v>
      </c>
      <c r="F3" s="25" t="s">
        <v>11</v>
      </c>
      <c r="G3" s="25">
        <v>1983</v>
      </c>
      <c r="H3" s="24" t="s">
        <v>32</v>
      </c>
      <c r="I3" s="17" t="s">
        <v>13</v>
      </c>
      <c r="J3" s="18">
        <v>43510</v>
      </c>
      <c r="K3" s="17"/>
      <c r="L3" s="17">
        <v>1</v>
      </c>
    </row>
    <row r="4" spans="2:12">
      <c r="B4" s="17" t="s">
        <v>8</v>
      </c>
      <c r="C4" s="17" t="s">
        <v>46</v>
      </c>
      <c r="D4" s="24" t="s">
        <v>68</v>
      </c>
      <c r="E4" s="24" t="s">
        <v>55</v>
      </c>
      <c r="F4" s="25" t="s">
        <v>23</v>
      </c>
      <c r="G4" s="25">
        <v>1984</v>
      </c>
      <c r="H4" s="24"/>
      <c r="I4" s="17" t="s">
        <v>13</v>
      </c>
      <c r="J4" s="18">
        <v>43505</v>
      </c>
      <c r="K4" s="17"/>
      <c r="L4" s="17">
        <v>2</v>
      </c>
    </row>
    <row r="5" spans="2:12">
      <c r="B5" s="17" t="s">
        <v>8</v>
      </c>
      <c r="C5" s="17" t="s">
        <v>46</v>
      </c>
      <c r="D5" s="24" t="s">
        <v>9</v>
      </c>
      <c r="E5" s="24" t="s">
        <v>69</v>
      </c>
      <c r="F5" s="25" t="s">
        <v>23</v>
      </c>
      <c r="G5" s="25">
        <v>1976</v>
      </c>
      <c r="H5" s="24" t="s">
        <v>12</v>
      </c>
      <c r="I5" s="17" t="s">
        <v>13</v>
      </c>
      <c r="J5" s="18">
        <v>43501</v>
      </c>
      <c r="K5" s="17"/>
      <c r="L5" s="17">
        <v>3</v>
      </c>
    </row>
    <row r="6" spans="2:12">
      <c r="B6" s="17" t="s">
        <v>8</v>
      </c>
      <c r="C6" s="17" t="s">
        <v>46</v>
      </c>
      <c r="D6" s="24" t="s">
        <v>9</v>
      </c>
      <c r="E6" s="24" t="s">
        <v>47</v>
      </c>
      <c r="F6" s="25" t="s">
        <v>11</v>
      </c>
      <c r="G6" s="25">
        <v>1977</v>
      </c>
      <c r="H6" s="24" t="s">
        <v>12</v>
      </c>
      <c r="I6" s="17" t="s">
        <v>13</v>
      </c>
      <c r="J6" s="18">
        <v>43501</v>
      </c>
      <c r="K6" s="17"/>
      <c r="L6" s="17">
        <v>4</v>
      </c>
    </row>
    <row r="7" spans="2:12">
      <c r="B7" s="17" t="s">
        <v>8</v>
      </c>
      <c r="C7" s="17" t="s">
        <v>46</v>
      </c>
      <c r="D7" s="24" t="s">
        <v>70</v>
      </c>
      <c r="E7" s="24" t="s">
        <v>71</v>
      </c>
      <c r="F7" s="25" t="s">
        <v>11</v>
      </c>
      <c r="G7" s="25">
        <v>1985</v>
      </c>
      <c r="H7" s="24" t="s">
        <v>72</v>
      </c>
      <c r="I7" s="17" t="s">
        <v>13</v>
      </c>
      <c r="J7" s="18">
        <v>43508</v>
      </c>
      <c r="K7" s="17"/>
      <c r="L7" s="17">
        <v>5</v>
      </c>
    </row>
    <row r="8" spans="2:12">
      <c r="B8" s="17" t="s">
        <v>8</v>
      </c>
      <c r="C8" s="17" t="s">
        <v>46</v>
      </c>
      <c r="D8" s="24" t="s">
        <v>73</v>
      </c>
      <c r="E8" s="24" t="s">
        <v>74</v>
      </c>
      <c r="F8" s="25" t="s">
        <v>23</v>
      </c>
      <c r="G8" s="25">
        <v>1978</v>
      </c>
      <c r="H8" s="24" t="s">
        <v>75</v>
      </c>
      <c r="I8" s="17" t="s">
        <v>13</v>
      </c>
      <c r="J8" s="18">
        <v>43484</v>
      </c>
      <c r="K8" s="17"/>
      <c r="L8" s="17">
        <v>6</v>
      </c>
    </row>
    <row r="9" spans="2:12">
      <c r="B9" s="17" t="s">
        <v>8</v>
      </c>
      <c r="C9" s="17" t="s">
        <v>46</v>
      </c>
      <c r="D9" s="24" t="s">
        <v>76</v>
      </c>
      <c r="E9" s="24" t="s">
        <v>77</v>
      </c>
      <c r="F9" s="25" t="s">
        <v>11</v>
      </c>
      <c r="G9" s="25">
        <v>1987</v>
      </c>
      <c r="H9" s="24" t="s">
        <v>42</v>
      </c>
      <c r="I9" s="17" t="s">
        <v>13</v>
      </c>
      <c r="J9" s="18">
        <v>43505</v>
      </c>
      <c r="K9" s="17"/>
      <c r="L9" s="17">
        <v>7</v>
      </c>
    </row>
    <row r="10" spans="2:12">
      <c r="B10" s="17" t="s">
        <v>8</v>
      </c>
      <c r="C10" s="17" t="s">
        <v>46</v>
      </c>
      <c r="D10" s="24" t="s">
        <v>78</v>
      </c>
      <c r="E10" s="24" t="s">
        <v>79</v>
      </c>
      <c r="F10" s="25" t="s">
        <v>23</v>
      </c>
      <c r="G10" s="25">
        <v>1977</v>
      </c>
      <c r="H10" s="24" t="s">
        <v>75</v>
      </c>
      <c r="I10" s="17" t="s">
        <v>13</v>
      </c>
      <c r="J10" s="18">
        <v>43464</v>
      </c>
      <c r="K10" s="17"/>
      <c r="L10" s="17">
        <v>8</v>
      </c>
    </row>
    <row r="11" spans="2:12">
      <c r="B11" s="17" t="s">
        <v>8</v>
      </c>
      <c r="C11" s="17" t="s">
        <v>46</v>
      </c>
      <c r="D11" s="24" t="s">
        <v>80</v>
      </c>
      <c r="E11" s="24" t="s">
        <v>81</v>
      </c>
      <c r="F11" s="25" t="s">
        <v>11</v>
      </c>
      <c r="G11" s="25">
        <v>1987</v>
      </c>
      <c r="H11" s="24" t="s">
        <v>42</v>
      </c>
      <c r="I11" s="17" t="s">
        <v>13</v>
      </c>
      <c r="J11" s="18">
        <v>43490</v>
      </c>
      <c r="K11" s="17"/>
      <c r="L11" s="17">
        <v>9</v>
      </c>
    </row>
    <row r="12" spans="2:12">
      <c r="B12" s="17" t="s">
        <v>8</v>
      </c>
      <c r="C12" s="17" t="s">
        <v>46</v>
      </c>
      <c r="D12" s="24" t="s">
        <v>82</v>
      </c>
      <c r="E12" s="24" t="s">
        <v>83</v>
      </c>
      <c r="F12" s="25" t="s">
        <v>11</v>
      </c>
      <c r="G12" s="25">
        <v>1978</v>
      </c>
      <c r="H12" s="24" t="s">
        <v>84</v>
      </c>
      <c r="I12" s="17" t="s">
        <v>13</v>
      </c>
      <c r="J12" s="18">
        <v>43504</v>
      </c>
      <c r="K12" s="17"/>
      <c r="L12" s="17">
        <v>10</v>
      </c>
    </row>
    <row r="13" spans="2:12">
      <c r="B13" s="17" t="s">
        <v>8</v>
      </c>
      <c r="C13" s="17" t="s">
        <v>46</v>
      </c>
      <c r="D13" s="24" t="s">
        <v>85</v>
      </c>
      <c r="E13" s="24" t="s">
        <v>37</v>
      </c>
      <c r="F13" s="25" t="s">
        <v>11</v>
      </c>
      <c r="G13" s="25">
        <v>1996</v>
      </c>
      <c r="H13" s="24" t="s">
        <v>86</v>
      </c>
      <c r="I13" s="17" t="s">
        <v>13</v>
      </c>
      <c r="J13" s="18">
        <v>43470</v>
      </c>
      <c r="K13" s="17"/>
      <c r="L13" s="17">
        <v>11</v>
      </c>
    </row>
    <row r="14" spans="2:12">
      <c r="B14" s="17" t="s">
        <v>8</v>
      </c>
      <c r="C14" s="17" t="s">
        <v>46</v>
      </c>
      <c r="D14" s="24" t="s">
        <v>40</v>
      </c>
      <c r="E14" s="24" t="s">
        <v>50</v>
      </c>
      <c r="F14" s="25" t="s">
        <v>11</v>
      </c>
      <c r="G14" s="25">
        <v>1972</v>
      </c>
      <c r="H14" s="24" t="s">
        <v>42</v>
      </c>
      <c r="I14" s="17" t="s">
        <v>13</v>
      </c>
      <c r="J14" s="18">
        <v>43506</v>
      </c>
      <c r="K14" s="17"/>
      <c r="L14" s="17">
        <v>12</v>
      </c>
    </row>
    <row r="15" spans="2:12" ht="21">
      <c r="B15" s="17" t="s">
        <v>8</v>
      </c>
      <c r="C15" s="17" t="s">
        <v>46</v>
      </c>
      <c r="D15" s="24" t="s">
        <v>51</v>
      </c>
      <c r="E15" s="24" t="s">
        <v>52</v>
      </c>
      <c r="F15" s="25" t="s">
        <v>11</v>
      </c>
      <c r="G15" s="25">
        <v>1986</v>
      </c>
      <c r="H15" s="24" t="s">
        <v>87</v>
      </c>
      <c r="I15" s="17" t="s">
        <v>13</v>
      </c>
      <c r="J15" s="18">
        <v>43460</v>
      </c>
      <c r="K15" s="17"/>
      <c r="L15" s="17">
        <v>13</v>
      </c>
    </row>
    <row r="16" spans="2:12">
      <c r="B16" s="17" t="s">
        <v>8</v>
      </c>
      <c r="C16" s="17" t="s">
        <v>46</v>
      </c>
      <c r="D16" s="24" t="s">
        <v>88</v>
      </c>
      <c r="E16" s="24" t="s">
        <v>89</v>
      </c>
      <c r="F16" s="25" t="s">
        <v>23</v>
      </c>
      <c r="G16" s="25">
        <v>1994</v>
      </c>
      <c r="H16" s="24" t="s">
        <v>90</v>
      </c>
      <c r="I16" s="17" t="s">
        <v>13</v>
      </c>
      <c r="J16" s="18">
        <v>43506</v>
      </c>
      <c r="K16" s="17"/>
      <c r="L16" s="17">
        <v>14</v>
      </c>
    </row>
    <row r="17" spans="2:12">
      <c r="B17" s="17" t="s">
        <v>8</v>
      </c>
      <c r="C17" s="17" t="s">
        <v>46</v>
      </c>
      <c r="D17" s="24" t="s">
        <v>91</v>
      </c>
      <c r="E17" s="24" t="s">
        <v>92</v>
      </c>
      <c r="F17" s="25" t="s">
        <v>11</v>
      </c>
      <c r="G17" s="25">
        <v>1979</v>
      </c>
      <c r="H17" s="24"/>
      <c r="I17" s="17" t="s">
        <v>13</v>
      </c>
      <c r="J17" s="18">
        <v>43505</v>
      </c>
      <c r="K17" s="17"/>
      <c r="L17" s="17">
        <v>15</v>
      </c>
    </row>
    <row r="18" spans="2:12">
      <c r="B18" s="17" t="s">
        <v>8</v>
      </c>
      <c r="C18" s="17" t="s">
        <v>46</v>
      </c>
      <c r="D18" s="24" t="s">
        <v>93</v>
      </c>
      <c r="E18" s="24" t="s">
        <v>48</v>
      </c>
      <c r="F18" s="25" t="s">
        <v>11</v>
      </c>
      <c r="G18" s="25">
        <v>1976</v>
      </c>
      <c r="H18" s="24" t="s">
        <v>94</v>
      </c>
      <c r="I18" s="17" t="s">
        <v>13</v>
      </c>
      <c r="J18" s="18">
        <v>43480</v>
      </c>
      <c r="K18" s="17"/>
      <c r="L18" s="17">
        <v>16</v>
      </c>
    </row>
    <row r="19" spans="2:12">
      <c r="B19" s="17" t="s">
        <v>8</v>
      </c>
      <c r="C19" s="17" t="s">
        <v>46</v>
      </c>
      <c r="D19" s="24" t="s">
        <v>93</v>
      </c>
      <c r="E19" s="24" t="s">
        <v>95</v>
      </c>
      <c r="F19" s="25" t="s">
        <v>23</v>
      </c>
      <c r="G19" s="25">
        <v>1978</v>
      </c>
      <c r="H19" s="24" t="s">
        <v>94</v>
      </c>
      <c r="I19" s="17" t="s">
        <v>13</v>
      </c>
      <c r="J19" s="18">
        <v>43480</v>
      </c>
      <c r="K19" s="17"/>
      <c r="L19" s="17">
        <v>17</v>
      </c>
    </row>
    <row r="20" spans="2:12">
      <c r="B20" s="17" t="s">
        <v>8</v>
      </c>
      <c r="C20" s="17" t="s">
        <v>46</v>
      </c>
      <c r="D20" s="24" t="s">
        <v>96</v>
      </c>
      <c r="E20" s="24" t="s">
        <v>97</v>
      </c>
      <c r="F20" s="25" t="s">
        <v>23</v>
      </c>
      <c r="G20" s="25">
        <v>1974</v>
      </c>
      <c r="H20" s="24" t="s">
        <v>98</v>
      </c>
      <c r="I20" s="17" t="s">
        <v>13</v>
      </c>
      <c r="J20" s="18">
        <v>43506</v>
      </c>
      <c r="K20" s="17"/>
      <c r="L20" s="17">
        <v>18</v>
      </c>
    </row>
    <row r="21" spans="2:12">
      <c r="B21" s="17" t="s">
        <v>8</v>
      </c>
      <c r="C21" s="17" t="s">
        <v>46</v>
      </c>
      <c r="D21" s="24" t="s">
        <v>99</v>
      </c>
      <c r="E21" s="24" t="s">
        <v>100</v>
      </c>
      <c r="F21" s="25" t="s">
        <v>11</v>
      </c>
      <c r="G21" s="25">
        <v>1985</v>
      </c>
      <c r="H21" s="24" t="s">
        <v>101</v>
      </c>
      <c r="I21" s="17" t="s">
        <v>13</v>
      </c>
      <c r="J21" s="18">
        <v>43464</v>
      </c>
      <c r="K21" s="17"/>
      <c r="L21" s="17">
        <v>19</v>
      </c>
    </row>
    <row r="22" spans="2:12">
      <c r="B22" s="17" t="s">
        <v>8</v>
      </c>
      <c r="C22" s="17" t="s">
        <v>46</v>
      </c>
      <c r="D22" s="24" t="s">
        <v>53</v>
      </c>
      <c r="E22" s="24" t="s">
        <v>54</v>
      </c>
      <c r="F22" s="25" t="s">
        <v>11</v>
      </c>
      <c r="G22" s="25">
        <v>1983</v>
      </c>
      <c r="H22" s="24" t="s">
        <v>42</v>
      </c>
      <c r="I22" s="17" t="s">
        <v>13</v>
      </c>
      <c r="J22" s="18">
        <v>43509</v>
      </c>
      <c r="K22" s="17"/>
      <c r="L22" s="17">
        <v>20</v>
      </c>
    </row>
    <row r="23" spans="2:12">
      <c r="B23" s="17" t="s">
        <v>8</v>
      </c>
      <c r="C23" s="17" t="s">
        <v>46</v>
      </c>
      <c r="D23" s="24" t="s">
        <v>102</v>
      </c>
      <c r="E23" s="24" t="s">
        <v>103</v>
      </c>
      <c r="F23" s="25" t="s">
        <v>11</v>
      </c>
      <c r="G23" s="25">
        <v>1963</v>
      </c>
      <c r="H23" s="24" t="s">
        <v>104</v>
      </c>
      <c r="I23" s="17" t="s">
        <v>13</v>
      </c>
      <c r="J23" s="18">
        <v>43496</v>
      </c>
      <c r="K23" s="17"/>
      <c r="L23" s="17">
        <v>21</v>
      </c>
    </row>
    <row r="24" spans="2:12" s="22" customFormat="1">
      <c r="B24" s="20"/>
      <c r="C24" s="20"/>
      <c r="D24" s="26"/>
      <c r="E24" s="26"/>
      <c r="F24" s="27"/>
      <c r="G24" s="27"/>
      <c r="H24" s="26"/>
      <c r="I24" s="20"/>
      <c r="J24" s="21"/>
      <c r="K24" s="20"/>
      <c r="L24" s="20"/>
    </row>
    <row r="25" spans="2:12" ht="21">
      <c r="B25" s="19" t="s">
        <v>160</v>
      </c>
    </row>
    <row r="26" spans="2:12" ht="12.75">
      <c r="B26" s="1" t="s">
        <v>8</v>
      </c>
      <c r="C26" s="1" t="s">
        <v>105</v>
      </c>
      <c r="D26" s="29" t="s">
        <v>106</v>
      </c>
      <c r="E26" s="29" t="s">
        <v>107</v>
      </c>
      <c r="F26" s="30" t="s">
        <v>11</v>
      </c>
      <c r="G26" s="30">
        <v>2007</v>
      </c>
      <c r="H26" s="29" t="s">
        <v>108</v>
      </c>
      <c r="I26" s="1" t="s">
        <v>13</v>
      </c>
      <c r="J26" s="2">
        <v>43492</v>
      </c>
      <c r="K26" s="1"/>
      <c r="L26" s="1">
        <v>1</v>
      </c>
    </row>
    <row r="27" spans="2:12" ht="12.75">
      <c r="B27" s="1" t="s">
        <v>8</v>
      </c>
      <c r="C27" s="1" t="s">
        <v>105</v>
      </c>
      <c r="D27" s="29" t="s">
        <v>109</v>
      </c>
      <c r="E27" s="29" t="s">
        <v>110</v>
      </c>
      <c r="F27" s="30" t="s">
        <v>11</v>
      </c>
      <c r="G27" s="30">
        <v>2007</v>
      </c>
      <c r="H27" s="29" t="s">
        <v>111</v>
      </c>
      <c r="I27" s="1" t="s">
        <v>13</v>
      </c>
      <c r="J27" s="2">
        <v>43494</v>
      </c>
      <c r="K27" s="1"/>
      <c r="L27" s="1">
        <v>2</v>
      </c>
    </row>
    <row r="28" spans="2:12" ht="12.75">
      <c r="B28" s="1" t="s">
        <v>8</v>
      </c>
      <c r="C28" s="1" t="s">
        <v>105</v>
      </c>
      <c r="D28" s="29" t="s">
        <v>35</v>
      </c>
      <c r="E28" s="29" t="s">
        <v>36</v>
      </c>
      <c r="F28" s="30" t="s">
        <v>23</v>
      </c>
      <c r="G28" s="30">
        <v>2004</v>
      </c>
      <c r="H28" s="29" t="s">
        <v>112</v>
      </c>
      <c r="I28" s="1" t="s">
        <v>13</v>
      </c>
      <c r="J28" s="2">
        <v>43465</v>
      </c>
      <c r="K28" s="1"/>
      <c r="L28" s="1">
        <v>3</v>
      </c>
    </row>
    <row r="29" spans="2:12" ht="12.75">
      <c r="B29" s="1" t="s">
        <v>8</v>
      </c>
      <c r="C29" s="1" t="s">
        <v>105</v>
      </c>
      <c r="D29" s="29" t="s">
        <v>113</v>
      </c>
      <c r="E29" s="29" t="s">
        <v>114</v>
      </c>
      <c r="F29" s="30" t="s">
        <v>23</v>
      </c>
      <c r="G29" s="30">
        <v>2005</v>
      </c>
      <c r="H29" s="29" t="s">
        <v>111</v>
      </c>
      <c r="I29" s="1" t="s">
        <v>13</v>
      </c>
      <c r="J29" s="2">
        <v>43494</v>
      </c>
      <c r="K29" s="1"/>
      <c r="L29" s="1">
        <v>4</v>
      </c>
    </row>
    <row r="30" spans="2:12" ht="12.75">
      <c r="B30" s="1" t="s">
        <v>8</v>
      </c>
      <c r="C30" s="1" t="s">
        <v>105</v>
      </c>
      <c r="D30" s="29" t="s">
        <v>115</v>
      </c>
      <c r="E30" s="29" t="s">
        <v>116</v>
      </c>
      <c r="F30" s="30" t="s">
        <v>11</v>
      </c>
      <c r="G30" s="30">
        <v>2007</v>
      </c>
      <c r="H30" s="29" t="s">
        <v>111</v>
      </c>
      <c r="I30" s="1" t="s">
        <v>13</v>
      </c>
      <c r="J30" s="2">
        <v>43494</v>
      </c>
      <c r="K30" s="1"/>
      <c r="L30" s="1">
        <v>5</v>
      </c>
    </row>
    <row r="31" spans="2:12" ht="12.75">
      <c r="B31" s="1" t="s">
        <v>8</v>
      </c>
      <c r="C31" s="1" t="s">
        <v>105</v>
      </c>
      <c r="D31" s="29" t="s">
        <v>115</v>
      </c>
      <c r="E31" s="29" t="s">
        <v>117</v>
      </c>
      <c r="F31" s="30" t="s">
        <v>11</v>
      </c>
      <c r="G31" s="30">
        <v>2005</v>
      </c>
      <c r="H31" s="29" t="s">
        <v>111</v>
      </c>
      <c r="I31" s="1" t="s">
        <v>13</v>
      </c>
      <c r="J31" s="2">
        <v>43494</v>
      </c>
      <c r="K31" s="1"/>
      <c r="L31" s="1">
        <v>6</v>
      </c>
    </row>
    <row r="32" spans="2:12" ht="12.75">
      <c r="B32" s="1" t="s">
        <v>8</v>
      </c>
      <c r="C32" s="1" t="s">
        <v>105</v>
      </c>
      <c r="D32" s="29" t="s">
        <v>115</v>
      </c>
      <c r="E32" s="29" t="s">
        <v>118</v>
      </c>
      <c r="F32" s="30" t="s">
        <v>11</v>
      </c>
      <c r="G32" s="30">
        <v>2007</v>
      </c>
      <c r="H32" s="29" t="s">
        <v>111</v>
      </c>
      <c r="I32" s="1" t="s">
        <v>13</v>
      </c>
      <c r="J32" s="2">
        <v>43494</v>
      </c>
      <c r="K32" s="1"/>
      <c r="L32" s="1">
        <v>7</v>
      </c>
    </row>
    <row r="33" spans="2:12" ht="25.5">
      <c r="B33" s="1" t="s">
        <v>8</v>
      </c>
      <c r="C33" s="1" t="s">
        <v>105</v>
      </c>
      <c r="D33" s="29" t="s">
        <v>28</v>
      </c>
      <c r="E33" s="29" t="s">
        <v>29</v>
      </c>
      <c r="F33" s="30" t="s">
        <v>11</v>
      </c>
      <c r="G33" s="30">
        <v>2007</v>
      </c>
      <c r="H33" s="29" t="s">
        <v>15</v>
      </c>
      <c r="I33" s="1" t="s">
        <v>13</v>
      </c>
      <c r="J33" s="2">
        <v>43505</v>
      </c>
      <c r="K33" s="1"/>
      <c r="L33" s="1">
        <v>8</v>
      </c>
    </row>
    <row r="34" spans="2:12" ht="25.5">
      <c r="B34" s="1" t="s">
        <v>8</v>
      </c>
      <c r="C34" s="1" t="s">
        <v>105</v>
      </c>
      <c r="D34" s="29" t="s">
        <v>38</v>
      </c>
      <c r="E34" s="29" t="s">
        <v>39</v>
      </c>
      <c r="F34" s="30" t="s">
        <v>11</v>
      </c>
      <c r="G34" s="30">
        <v>2006</v>
      </c>
      <c r="H34" s="29" t="s">
        <v>15</v>
      </c>
      <c r="I34" s="1" t="s">
        <v>13</v>
      </c>
      <c r="J34" s="2">
        <v>43455</v>
      </c>
      <c r="K34" s="1"/>
      <c r="L34" s="1">
        <v>9</v>
      </c>
    </row>
    <row r="35" spans="2:12" ht="12.75">
      <c r="B35" s="1" t="s">
        <v>8</v>
      </c>
      <c r="C35" s="1" t="s">
        <v>105</v>
      </c>
      <c r="D35" s="29" t="s">
        <v>30</v>
      </c>
      <c r="E35" s="29" t="s">
        <v>31</v>
      </c>
      <c r="F35" s="30" t="s">
        <v>23</v>
      </c>
      <c r="G35" s="30">
        <v>2007</v>
      </c>
      <c r="H35" s="29" t="s">
        <v>32</v>
      </c>
      <c r="I35" s="1" t="s">
        <v>13</v>
      </c>
      <c r="J35" s="2">
        <v>43509</v>
      </c>
      <c r="K35" s="1"/>
      <c r="L35" s="1">
        <v>10</v>
      </c>
    </row>
    <row r="36" spans="2:12" ht="12.75">
      <c r="B36" s="1" t="s">
        <v>8</v>
      </c>
      <c r="C36" s="1" t="s">
        <v>105</v>
      </c>
      <c r="D36" s="29" t="s">
        <v>119</v>
      </c>
      <c r="E36" s="29" t="s">
        <v>120</v>
      </c>
      <c r="F36" s="30" t="s">
        <v>23</v>
      </c>
      <c r="G36" s="30">
        <v>2007</v>
      </c>
      <c r="H36" s="29" t="s">
        <v>111</v>
      </c>
      <c r="I36" s="1" t="s">
        <v>13</v>
      </c>
      <c r="J36" s="2">
        <v>43494</v>
      </c>
      <c r="K36" s="1"/>
      <c r="L36" s="1">
        <v>11</v>
      </c>
    </row>
    <row r="37" spans="2:12" ht="12.75">
      <c r="B37" s="1" t="s">
        <v>8</v>
      </c>
      <c r="C37" s="1" t="s">
        <v>105</v>
      </c>
      <c r="D37" s="29" t="s">
        <v>119</v>
      </c>
      <c r="E37" s="29" t="s">
        <v>121</v>
      </c>
      <c r="F37" s="30" t="s">
        <v>23</v>
      </c>
      <c r="G37" s="30">
        <v>2005</v>
      </c>
      <c r="H37" s="29" t="s">
        <v>111</v>
      </c>
      <c r="I37" s="1" t="s">
        <v>13</v>
      </c>
      <c r="J37" s="2">
        <v>43494</v>
      </c>
      <c r="K37" s="1"/>
      <c r="L37" s="1">
        <v>12</v>
      </c>
    </row>
    <row r="38" spans="2:12" ht="12.75">
      <c r="B38" s="1" t="s">
        <v>8</v>
      </c>
      <c r="C38" s="1" t="s">
        <v>105</v>
      </c>
      <c r="D38" s="29" t="s">
        <v>33</v>
      </c>
      <c r="E38" s="29" t="s">
        <v>34</v>
      </c>
      <c r="F38" s="30" t="s">
        <v>11</v>
      </c>
      <c r="G38" s="30">
        <v>2007</v>
      </c>
      <c r="H38" s="29" t="s">
        <v>15</v>
      </c>
      <c r="I38" s="1" t="s">
        <v>13</v>
      </c>
      <c r="J38" s="2">
        <v>43501</v>
      </c>
      <c r="K38" s="1"/>
      <c r="L38" s="1">
        <v>13</v>
      </c>
    </row>
    <row r="39" spans="2:12" ht="12.75">
      <c r="B39" s="1" t="s">
        <v>8</v>
      </c>
      <c r="C39" s="1" t="s">
        <v>105</v>
      </c>
      <c r="D39" s="29" t="s">
        <v>40</v>
      </c>
      <c r="E39" s="29" t="s">
        <v>41</v>
      </c>
      <c r="F39" s="30" t="s">
        <v>11</v>
      </c>
      <c r="G39" s="30">
        <v>2004</v>
      </c>
      <c r="H39" s="29" t="s">
        <v>42</v>
      </c>
      <c r="I39" s="1" t="s">
        <v>13</v>
      </c>
      <c r="J39" s="2">
        <v>43506</v>
      </c>
      <c r="K39" s="1"/>
      <c r="L39" s="1">
        <v>14</v>
      </c>
    </row>
    <row r="40" spans="2:12" ht="12.75">
      <c r="B40" s="1" t="s">
        <v>8</v>
      </c>
      <c r="C40" s="1" t="s">
        <v>105</v>
      </c>
      <c r="D40" s="29" t="s">
        <v>122</v>
      </c>
      <c r="E40" s="29" t="s">
        <v>123</v>
      </c>
      <c r="F40" s="30" t="s">
        <v>11</v>
      </c>
      <c r="G40" s="30">
        <v>2004</v>
      </c>
      <c r="H40" s="29" t="s">
        <v>15</v>
      </c>
      <c r="I40" s="1" t="s">
        <v>13</v>
      </c>
      <c r="J40" s="2">
        <v>43465</v>
      </c>
      <c r="K40" s="1"/>
      <c r="L40" s="1">
        <v>15</v>
      </c>
    </row>
    <row r="41" spans="2:12" ht="12.75">
      <c r="B41" s="1" t="s">
        <v>8</v>
      </c>
      <c r="C41" s="1" t="s">
        <v>105</v>
      </c>
      <c r="D41" s="29" t="s">
        <v>124</v>
      </c>
      <c r="E41" s="29" t="s">
        <v>125</v>
      </c>
      <c r="F41" s="30" t="s">
        <v>23</v>
      </c>
      <c r="G41" s="30">
        <v>2006</v>
      </c>
      <c r="H41" s="29" t="s">
        <v>42</v>
      </c>
      <c r="I41" s="1" t="s">
        <v>13</v>
      </c>
      <c r="J41" s="2">
        <v>43505</v>
      </c>
      <c r="K41" s="1"/>
      <c r="L41" s="1">
        <v>16</v>
      </c>
    </row>
    <row r="42" spans="2:12" ht="25.5">
      <c r="B42" s="1" t="s">
        <v>8</v>
      </c>
      <c r="C42" s="1" t="s">
        <v>105</v>
      </c>
      <c r="D42" s="29" t="s">
        <v>27</v>
      </c>
      <c r="E42" s="29" t="s">
        <v>43</v>
      </c>
      <c r="F42" s="30" t="s">
        <v>11</v>
      </c>
      <c r="G42" s="30">
        <v>2006</v>
      </c>
      <c r="H42" s="29" t="s">
        <v>15</v>
      </c>
      <c r="I42" s="1" t="s">
        <v>13</v>
      </c>
      <c r="J42" s="2">
        <v>43506</v>
      </c>
      <c r="K42" s="1"/>
      <c r="L42" s="1">
        <v>17</v>
      </c>
    </row>
    <row r="43" spans="2:12" ht="12.75">
      <c r="B43" s="1" t="s">
        <v>8</v>
      </c>
      <c r="C43" s="1" t="s">
        <v>105</v>
      </c>
      <c r="D43" s="29" t="s">
        <v>44</v>
      </c>
      <c r="E43" s="29" t="s">
        <v>45</v>
      </c>
      <c r="F43" s="30" t="s">
        <v>11</v>
      </c>
      <c r="G43" s="30">
        <v>2004</v>
      </c>
      <c r="H43" s="29" t="s">
        <v>15</v>
      </c>
      <c r="I43" s="1" t="s">
        <v>13</v>
      </c>
      <c r="J43" s="2">
        <v>43463</v>
      </c>
      <c r="K43" s="1"/>
      <c r="L43" s="1">
        <v>18</v>
      </c>
    </row>
    <row r="44" spans="2:12" ht="25.5">
      <c r="B44" s="1" t="s">
        <v>8</v>
      </c>
      <c r="C44" s="1" t="s">
        <v>105</v>
      </c>
      <c r="D44" s="29" t="s">
        <v>126</v>
      </c>
      <c r="E44" s="29" t="s">
        <v>127</v>
      </c>
      <c r="F44" s="30" t="s">
        <v>23</v>
      </c>
      <c r="G44" s="30">
        <v>2007</v>
      </c>
      <c r="H44" s="29" t="s">
        <v>32</v>
      </c>
      <c r="I44" s="1" t="s">
        <v>13</v>
      </c>
      <c r="J44" s="2">
        <v>43509</v>
      </c>
      <c r="K44" s="1"/>
      <c r="L44" s="1">
        <v>19</v>
      </c>
    </row>
    <row r="45" spans="2:12" ht="12.75">
      <c r="B45" s="1" t="s">
        <v>8</v>
      </c>
      <c r="C45" s="1" t="s">
        <v>105</v>
      </c>
      <c r="D45" s="29" t="s">
        <v>128</v>
      </c>
      <c r="E45" s="29" t="s">
        <v>129</v>
      </c>
      <c r="F45" s="30" t="s">
        <v>23</v>
      </c>
      <c r="G45" s="30">
        <v>2007</v>
      </c>
      <c r="H45" s="29" t="s">
        <v>12</v>
      </c>
      <c r="I45" s="1" t="s">
        <v>13</v>
      </c>
      <c r="J45" s="2">
        <v>43506</v>
      </c>
      <c r="K45" s="1"/>
      <c r="L45" s="1">
        <v>20</v>
      </c>
    </row>
    <row r="46" spans="2:12" ht="12.75">
      <c r="B46" s="1" t="s">
        <v>8</v>
      </c>
      <c r="C46" s="1" t="s">
        <v>105</v>
      </c>
      <c r="D46" s="29" t="s">
        <v>130</v>
      </c>
      <c r="E46" s="29" t="s">
        <v>129</v>
      </c>
      <c r="F46" s="30" t="s">
        <v>23</v>
      </c>
      <c r="G46" s="30">
        <v>2004</v>
      </c>
      <c r="H46" s="29" t="s">
        <v>131</v>
      </c>
      <c r="I46" s="1" t="s">
        <v>13</v>
      </c>
      <c r="J46" s="2">
        <v>43486</v>
      </c>
      <c r="K46" s="1"/>
      <c r="L46" s="1">
        <v>21</v>
      </c>
    </row>
    <row r="48" spans="2:12" ht="21">
      <c r="B48" s="19" t="s">
        <v>159</v>
      </c>
    </row>
    <row r="49" spans="2:12" ht="12.75">
      <c r="B49" s="1" t="s">
        <v>8</v>
      </c>
      <c r="C49" s="1" t="s">
        <v>132</v>
      </c>
      <c r="D49" s="29" t="s">
        <v>66</v>
      </c>
      <c r="E49" s="29" t="s">
        <v>133</v>
      </c>
      <c r="F49" s="30" t="s">
        <v>23</v>
      </c>
      <c r="G49" s="30">
        <v>2008</v>
      </c>
      <c r="H49" s="29" t="s">
        <v>32</v>
      </c>
      <c r="I49" s="1" t="s">
        <v>13</v>
      </c>
      <c r="J49" s="2">
        <v>43510</v>
      </c>
      <c r="K49" s="1"/>
      <c r="L49" s="1">
        <v>1</v>
      </c>
    </row>
    <row r="50" spans="2:12" ht="12.75">
      <c r="B50" s="1" t="s">
        <v>8</v>
      </c>
      <c r="C50" s="1" t="s">
        <v>132</v>
      </c>
      <c r="D50" s="29" t="s">
        <v>109</v>
      </c>
      <c r="E50" s="29" t="s">
        <v>134</v>
      </c>
      <c r="F50" s="30" t="s">
        <v>23</v>
      </c>
      <c r="G50" s="30">
        <v>2009</v>
      </c>
      <c r="H50" s="29" t="s">
        <v>111</v>
      </c>
      <c r="I50" s="1" t="s">
        <v>13</v>
      </c>
      <c r="J50" s="2">
        <v>43494</v>
      </c>
      <c r="K50" s="1"/>
      <c r="L50" s="1">
        <v>2</v>
      </c>
    </row>
    <row r="51" spans="2:12" ht="25.5">
      <c r="B51" s="1" t="s">
        <v>8</v>
      </c>
      <c r="C51" s="1" t="s">
        <v>132</v>
      </c>
      <c r="D51" s="29" t="s">
        <v>14</v>
      </c>
      <c r="E51" s="29" t="s">
        <v>135</v>
      </c>
      <c r="F51" s="30" t="s">
        <v>11</v>
      </c>
      <c r="G51" s="30">
        <v>2008</v>
      </c>
      <c r="H51" s="29" t="s">
        <v>15</v>
      </c>
      <c r="I51" s="1" t="s">
        <v>13</v>
      </c>
      <c r="J51" s="2">
        <v>43471</v>
      </c>
      <c r="K51" s="1"/>
      <c r="L51" s="1">
        <v>3</v>
      </c>
    </row>
    <row r="52" spans="2:12" ht="25.5">
      <c r="B52" s="1" t="s">
        <v>8</v>
      </c>
      <c r="C52" s="1" t="s">
        <v>132</v>
      </c>
      <c r="D52" s="29" t="s">
        <v>16</v>
      </c>
      <c r="E52" s="29" t="s">
        <v>24</v>
      </c>
      <c r="F52" s="30" t="s">
        <v>11</v>
      </c>
      <c r="G52" s="30">
        <v>2009</v>
      </c>
      <c r="H52" s="29" t="s">
        <v>18</v>
      </c>
      <c r="I52" s="1" t="s">
        <v>13</v>
      </c>
      <c r="J52" s="2">
        <v>43456</v>
      </c>
      <c r="K52" s="1"/>
      <c r="L52" s="1">
        <v>4</v>
      </c>
    </row>
    <row r="53" spans="2:12" ht="12.75">
      <c r="B53" s="1" t="s">
        <v>8</v>
      </c>
      <c r="C53" s="1" t="s">
        <v>132</v>
      </c>
      <c r="D53" s="29" t="s">
        <v>136</v>
      </c>
      <c r="E53" s="29" t="s">
        <v>137</v>
      </c>
      <c r="F53" s="30" t="s">
        <v>23</v>
      </c>
      <c r="G53" s="30">
        <v>2008</v>
      </c>
      <c r="H53" s="29" t="s">
        <v>111</v>
      </c>
      <c r="I53" s="1" t="s">
        <v>13</v>
      </c>
      <c r="J53" s="2">
        <v>43494</v>
      </c>
      <c r="K53" s="1"/>
      <c r="L53" s="1">
        <v>5</v>
      </c>
    </row>
    <row r="54" spans="2:12" ht="12.75">
      <c r="B54" s="1" t="s">
        <v>8</v>
      </c>
      <c r="C54" s="1" t="s">
        <v>132</v>
      </c>
      <c r="D54" s="29" t="s">
        <v>138</v>
      </c>
      <c r="E54" s="29" t="s">
        <v>139</v>
      </c>
      <c r="F54" s="30" t="s">
        <v>11</v>
      </c>
      <c r="G54" s="30">
        <v>2009</v>
      </c>
      <c r="H54" s="29" t="s">
        <v>108</v>
      </c>
      <c r="I54" s="1" t="s">
        <v>13</v>
      </c>
      <c r="J54" s="2">
        <v>43492</v>
      </c>
      <c r="K54" s="1"/>
      <c r="L54" s="1">
        <v>6</v>
      </c>
    </row>
    <row r="55" spans="2:12" ht="12.75">
      <c r="B55" s="1" t="s">
        <v>8</v>
      </c>
      <c r="C55" s="1" t="s">
        <v>132</v>
      </c>
      <c r="D55" s="29" t="s">
        <v>140</v>
      </c>
      <c r="E55" s="29" t="s">
        <v>141</v>
      </c>
      <c r="F55" s="30" t="s">
        <v>23</v>
      </c>
      <c r="G55" s="30">
        <v>2009</v>
      </c>
      <c r="H55" s="29" t="s">
        <v>108</v>
      </c>
      <c r="I55" s="1" t="s">
        <v>13</v>
      </c>
      <c r="J55" s="2">
        <v>43492</v>
      </c>
      <c r="K55" s="1"/>
      <c r="L55" s="1">
        <v>7</v>
      </c>
    </row>
    <row r="56" spans="2:12" ht="12.75">
      <c r="B56" s="1" t="s">
        <v>8</v>
      </c>
      <c r="C56" s="1" t="s">
        <v>132</v>
      </c>
      <c r="D56" s="29" t="s">
        <v>142</v>
      </c>
      <c r="E56" s="29" t="s">
        <v>143</v>
      </c>
      <c r="F56" s="30" t="s">
        <v>11</v>
      </c>
      <c r="G56" s="30">
        <v>2008</v>
      </c>
      <c r="H56" s="29" t="s">
        <v>108</v>
      </c>
      <c r="I56" s="1" t="s">
        <v>13</v>
      </c>
      <c r="J56" s="2">
        <v>43492</v>
      </c>
      <c r="K56" s="1"/>
      <c r="L56" s="1">
        <v>8</v>
      </c>
    </row>
    <row r="57" spans="2:12" ht="12.75">
      <c r="B57" s="1" t="s">
        <v>8</v>
      </c>
      <c r="C57" s="1" t="s">
        <v>132</v>
      </c>
      <c r="D57" s="29" t="s">
        <v>27</v>
      </c>
      <c r="E57" s="29" t="s">
        <v>144</v>
      </c>
      <c r="F57" s="30" t="s">
        <v>11</v>
      </c>
      <c r="G57" s="30">
        <v>2009</v>
      </c>
      <c r="H57" s="29" t="s">
        <v>15</v>
      </c>
      <c r="I57" s="1" t="s">
        <v>13</v>
      </c>
      <c r="J57" s="2">
        <v>43506</v>
      </c>
      <c r="K57" s="1"/>
      <c r="L57" s="1">
        <v>9</v>
      </c>
    </row>
    <row r="59" spans="2:12" ht="21">
      <c r="B59" s="19" t="s">
        <v>158</v>
      </c>
    </row>
    <row r="60" spans="2:12" ht="12.75">
      <c r="B60" s="1" t="s">
        <v>8</v>
      </c>
      <c r="C60" s="1" t="s">
        <v>145</v>
      </c>
      <c r="D60" s="29" t="s">
        <v>146</v>
      </c>
      <c r="E60" s="29" t="s">
        <v>34</v>
      </c>
      <c r="F60" s="30" t="s">
        <v>11</v>
      </c>
      <c r="G60" s="30">
        <v>2010</v>
      </c>
      <c r="H60" s="29" t="s">
        <v>49</v>
      </c>
      <c r="I60" s="1" t="s">
        <v>13</v>
      </c>
      <c r="J60" s="2">
        <v>43453</v>
      </c>
      <c r="K60" s="1"/>
      <c r="L60" s="1">
        <v>1</v>
      </c>
    </row>
    <row r="61" spans="2:12" ht="25.5">
      <c r="B61" s="1" t="s">
        <v>8</v>
      </c>
      <c r="C61" s="1" t="s">
        <v>145</v>
      </c>
      <c r="D61" s="29" t="s">
        <v>16</v>
      </c>
      <c r="E61" s="29" t="s">
        <v>17</v>
      </c>
      <c r="F61" s="30" t="s">
        <v>11</v>
      </c>
      <c r="G61" s="30">
        <v>2011</v>
      </c>
      <c r="H61" s="29" t="s">
        <v>18</v>
      </c>
      <c r="I61" s="1" t="s">
        <v>13</v>
      </c>
      <c r="J61" s="2">
        <v>43456</v>
      </c>
      <c r="K61" s="1"/>
      <c r="L61" s="1">
        <v>2</v>
      </c>
    </row>
    <row r="62" spans="2:12" ht="12.75">
      <c r="B62" s="1" t="s">
        <v>8</v>
      </c>
      <c r="C62" s="1" t="s">
        <v>145</v>
      </c>
      <c r="D62" s="29" t="s">
        <v>51</v>
      </c>
      <c r="E62" s="29" t="s">
        <v>57</v>
      </c>
      <c r="F62" s="30" t="s">
        <v>11</v>
      </c>
      <c r="G62" s="30">
        <v>2010</v>
      </c>
      <c r="H62" s="29" t="s">
        <v>15</v>
      </c>
      <c r="I62" s="1" t="s">
        <v>13</v>
      </c>
      <c r="J62" s="2">
        <v>43508</v>
      </c>
      <c r="K62" s="1"/>
      <c r="L62" s="1">
        <v>3</v>
      </c>
    </row>
    <row r="63" spans="2:12" ht="12.75">
      <c r="B63" s="1" t="s">
        <v>8</v>
      </c>
      <c r="C63" s="1" t="s">
        <v>145</v>
      </c>
      <c r="D63" s="29" t="s">
        <v>147</v>
      </c>
      <c r="E63" s="29" t="s">
        <v>148</v>
      </c>
      <c r="F63" s="30" t="s">
        <v>23</v>
      </c>
      <c r="G63" s="30">
        <v>2010</v>
      </c>
      <c r="H63" s="29" t="s">
        <v>15</v>
      </c>
      <c r="I63" s="1" t="s">
        <v>13</v>
      </c>
      <c r="J63" s="2">
        <v>43465</v>
      </c>
      <c r="K63" s="1"/>
      <c r="L63" s="1">
        <v>4</v>
      </c>
    </row>
    <row r="64" spans="2:12" ht="12.75">
      <c r="B64" s="1" t="s">
        <v>8</v>
      </c>
      <c r="C64" s="1" t="s">
        <v>145</v>
      </c>
      <c r="D64" s="29" t="s">
        <v>25</v>
      </c>
      <c r="E64" s="29" t="s">
        <v>26</v>
      </c>
      <c r="F64" s="30" t="s">
        <v>11</v>
      </c>
      <c r="G64" s="30">
        <v>2010</v>
      </c>
      <c r="H64" s="29" t="s">
        <v>15</v>
      </c>
      <c r="I64" s="1" t="s">
        <v>13</v>
      </c>
      <c r="J64" s="2">
        <v>43505</v>
      </c>
      <c r="K64" s="1"/>
      <c r="L64" s="1">
        <v>5</v>
      </c>
    </row>
    <row r="65" spans="2:12" ht="12.75">
      <c r="B65" s="1" t="s">
        <v>8</v>
      </c>
      <c r="C65" s="1" t="s">
        <v>145</v>
      </c>
      <c r="D65" s="29" t="s">
        <v>149</v>
      </c>
      <c r="E65" s="29" t="s">
        <v>150</v>
      </c>
      <c r="F65" s="30" t="s">
        <v>11</v>
      </c>
      <c r="G65" s="30">
        <v>2010</v>
      </c>
      <c r="H65" s="29" t="s">
        <v>111</v>
      </c>
      <c r="I65" s="1" t="s">
        <v>13</v>
      </c>
      <c r="J65" s="2">
        <v>43494</v>
      </c>
      <c r="K65" s="1"/>
      <c r="L65" s="1">
        <v>6</v>
      </c>
    </row>
    <row r="66" spans="2:12" ht="12.75">
      <c r="B66" s="1" t="s">
        <v>8</v>
      </c>
      <c r="C66" s="1" t="s">
        <v>145</v>
      </c>
      <c r="D66" s="29" t="s">
        <v>124</v>
      </c>
      <c r="E66" s="29" t="s">
        <v>151</v>
      </c>
      <c r="F66" s="30" t="s">
        <v>11</v>
      </c>
      <c r="G66" s="30">
        <v>2010</v>
      </c>
      <c r="H66" s="29" t="s">
        <v>42</v>
      </c>
      <c r="I66" s="1" t="s">
        <v>13</v>
      </c>
      <c r="J66" s="2">
        <v>43505</v>
      </c>
      <c r="K66" s="1"/>
      <c r="L66" s="1">
        <v>7</v>
      </c>
    </row>
    <row r="68" spans="2:12" ht="21">
      <c r="B68" s="19" t="s">
        <v>157</v>
      </c>
    </row>
    <row r="69" spans="2:12" ht="12.75">
      <c r="B69" s="1" t="s">
        <v>8</v>
      </c>
      <c r="C69" s="1" t="s">
        <v>152</v>
      </c>
      <c r="D69" s="29" t="s">
        <v>9</v>
      </c>
      <c r="E69" s="29" t="s">
        <v>153</v>
      </c>
      <c r="F69" s="30" t="s">
        <v>11</v>
      </c>
      <c r="G69" s="30">
        <v>2014</v>
      </c>
      <c r="H69" s="29" t="s">
        <v>12</v>
      </c>
      <c r="I69" s="1" t="s">
        <v>13</v>
      </c>
      <c r="J69" s="2">
        <v>43504</v>
      </c>
      <c r="K69" s="1"/>
      <c r="L69" s="1">
        <v>1</v>
      </c>
    </row>
    <row r="70" spans="2:12" ht="12.75">
      <c r="B70" s="1" t="s">
        <v>8</v>
      </c>
      <c r="C70" s="1" t="s">
        <v>152</v>
      </c>
      <c r="D70" s="29" t="s">
        <v>9</v>
      </c>
      <c r="E70" s="29" t="s">
        <v>10</v>
      </c>
      <c r="F70" s="30" t="s">
        <v>11</v>
      </c>
      <c r="G70" s="30">
        <v>2012</v>
      </c>
      <c r="H70" s="29" t="s">
        <v>12</v>
      </c>
      <c r="I70" s="1" t="s">
        <v>13</v>
      </c>
      <c r="J70" s="2">
        <v>43501</v>
      </c>
      <c r="K70" s="1"/>
      <c r="L70" s="1">
        <v>2</v>
      </c>
    </row>
    <row r="71" spans="2:12" ht="25.5">
      <c r="B71" s="1" t="s">
        <v>8</v>
      </c>
      <c r="C71" s="1" t="s">
        <v>152</v>
      </c>
      <c r="D71" s="29" t="s">
        <v>14</v>
      </c>
      <c r="E71" s="29" t="s">
        <v>154</v>
      </c>
      <c r="F71" s="30" t="s">
        <v>11</v>
      </c>
      <c r="G71" s="30">
        <v>2012</v>
      </c>
      <c r="H71" s="29" t="s">
        <v>15</v>
      </c>
      <c r="I71" s="1" t="s">
        <v>13</v>
      </c>
      <c r="J71" s="2">
        <v>43471</v>
      </c>
      <c r="K71" s="1"/>
      <c r="L71" s="1">
        <v>3</v>
      </c>
    </row>
    <row r="72" spans="2:12" ht="12.75">
      <c r="B72" s="1" t="s">
        <v>8</v>
      </c>
      <c r="C72" s="1" t="s">
        <v>152</v>
      </c>
      <c r="D72" s="29" t="s">
        <v>115</v>
      </c>
      <c r="E72" s="29" t="s">
        <v>155</v>
      </c>
      <c r="F72" s="30" t="s">
        <v>23</v>
      </c>
      <c r="G72" s="30">
        <v>2012</v>
      </c>
      <c r="H72" s="29" t="s">
        <v>111</v>
      </c>
      <c r="I72" s="1" t="s">
        <v>13</v>
      </c>
      <c r="J72" s="2">
        <v>43494</v>
      </c>
      <c r="K72" s="1"/>
      <c r="L72" s="1">
        <v>4</v>
      </c>
    </row>
    <row r="73" spans="2:12" ht="12.75">
      <c r="B73" s="1" t="s">
        <v>8</v>
      </c>
      <c r="C73" s="1" t="s">
        <v>152</v>
      </c>
      <c r="D73" s="29" t="s">
        <v>147</v>
      </c>
      <c r="E73" s="29" t="s">
        <v>156</v>
      </c>
      <c r="F73" s="30" t="s">
        <v>11</v>
      </c>
      <c r="G73" s="30">
        <v>2012</v>
      </c>
      <c r="H73" s="29" t="s">
        <v>15</v>
      </c>
      <c r="I73" s="1" t="s">
        <v>13</v>
      </c>
      <c r="J73" s="2">
        <v>43465</v>
      </c>
      <c r="K73" s="1"/>
      <c r="L73" s="1">
        <v>5</v>
      </c>
    </row>
  </sheetData>
  <phoneticPr fontId="12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</dc:creator>
  <cp:lastModifiedBy>user</cp:lastModifiedBy>
  <cp:lastPrinted>2019-02-16T10:50:23Z</cp:lastPrinted>
  <dcterms:created xsi:type="dcterms:W3CDTF">2018-02-17T09:09:14Z</dcterms:created>
  <dcterms:modified xsi:type="dcterms:W3CDTF">2019-02-17T13:42:53Z</dcterms:modified>
</cp:coreProperties>
</file>